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прило 5" sheetId="1" r:id="rId1"/>
    <sheet name="функ (2)" sheetId="2" r:id="rId2"/>
    <sheet name="раздел" sheetId="3" r:id="rId3"/>
    <sheet name="Лист1" sheetId="4" r:id="rId4"/>
  </sheets>
  <definedNames>
    <definedName name="Z_1DF66C55_E2CE_430C_BCA9_70442178DF40_.wvu.PrintArea" localSheetId="0" hidden="1">'прило 5'!$A$6:$F$29</definedName>
    <definedName name="Z_1DF66C55_E2CE_430C_BCA9_70442178DF40_.wvu.PrintArea" localSheetId="2" hidden="1">'раздел'!$A$6:$C$13</definedName>
    <definedName name="Z_1DF66C55_E2CE_430C_BCA9_70442178DF40_.wvu.PrintArea" localSheetId="1" hidden="1">'функ (2)'!$A$6:$E$29</definedName>
    <definedName name="Z_2C0A4400_C94E_11D5_985D_00A024D00A3D_.wvu.PrintArea" localSheetId="0" hidden="1">'прило 5'!#REF!</definedName>
    <definedName name="Z_2C0A4400_C94E_11D5_985D_00A024D00A3D_.wvu.PrintArea" localSheetId="2" hidden="1">'раздел'!#REF!</definedName>
    <definedName name="Z_2C0A4400_C94E_11D5_985D_00A024D00A3D_.wvu.PrintArea" localSheetId="1" hidden="1">'функ (2)'!#REF!</definedName>
    <definedName name="Z_2C0A4400_C94E_11D5_985D_00A024D00A3D_.wvu.PrintTitles" localSheetId="0" hidden="1">'прило 5'!$6:$7</definedName>
    <definedName name="Z_2C0A4400_C94E_11D5_985D_00A024D00A3D_.wvu.PrintTitles" localSheetId="2" hidden="1">'раздел'!$6:$7</definedName>
    <definedName name="Z_2C0A4400_C94E_11D5_985D_00A024D00A3D_.wvu.PrintTitles" localSheetId="1" hidden="1">'функ (2)'!$6:$7</definedName>
    <definedName name="Z_2ECC1140_ED84_11D6_B290_0020AF71400F_.wvu.Cols" localSheetId="0" hidden="1">'прило 5'!$H:$I</definedName>
    <definedName name="Z_2ECC1140_ED84_11D6_B290_0020AF71400F_.wvu.Cols" localSheetId="2" hidden="1">'раздел'!$E:$F</definedName>
    <definedName name="Z_2ECC1140_ED84_11D6_B290_0020AF71400F_.wvu.Cols" localSheetId="1" hidden="1">'функ (2)'!#REF!</definedName>
    <definedName name="Z_2ECC1140_ED84_11D6_B290_0020AF71400F_.wvu.PrintArea" localSheetId="0" hidden="1">'прило 5'!$A$6:$F$29</definedName>
    <definedName name="Z_2ECC1140_ED84_11D6_B290_0020AF71400F_.wvu.PrintArea" localSheetId="2" hidden="1">'раздел'!$A$6:$C$13</definedName>
    <definedName name="Z_2ECC1140_ED84_11D6_B290_0020AF71400F_.wvu.PrintArea" localSheetId="1" hidden="1">'функ (2)'!$A$6:$E$29</definedName>
    <definedName name="Z_2ECC1140_ED84_11D6_B290_0020AF71400F_.wvu.PrintTitles" localSheetId="0" hidden="1">'прило 5'!$7:$7</definedName>
    <definedName name="Z_2ECC1140_ED84_11D6_B290_0020AF71400F_.wvu.PrintTitles" localSheetId="2" hidden="1">'раздел'!$7:$7</definedName>
    <definedName name="Z_2ECC1140_ED84_11D6_B290_0020AF71400F_.wvu.PrintTitles" localSheetId="1" hidden="1">'функ (2)'!$7:$7</definedName>
    <definedName name="Z_6EA4E441_F1D0_11D6_AD3A_003084885712_.wvu.PrintArea" localSheetId="0" hidden="1">'прило 5'!$A$6:$F$29</definedName>
    <definedName name="Z_6EA4E441_F1D0_11D6_AD3A_003084885712_.wvu.PrintArea" localSheetId="2" hidden="1">'раздел'!$A$6:$C$13</definedName>
    <definedName name="Z_6EA4E441_F1D0_11D6_AD3A_003084885712_.wvu.PrintArea" localSheetId="1" hidden="1">'функ (2)'!$A$6:$E$29</definedName>
    <definedName name="Z_713485E0_0343_11D9_BDE5_00D0B7DFDCA8_.wvu.PrintArea" localSheetId="0" hidden="1">'прило 5'!$A$6:$F$29</definedName>
    <definedName name="Z_713485E0_0343_11D9_BDE5_00D0B7DFDCA8_.wvu.PrintArea" localSheetId="2" hidden="1">'раздел'!$A$6:$C$13</definedName>
    <definedName name="Z_713485E0_0343_11D9_BDE5_00D0B7DFDCA8_.wvu.PrintArea" localSheetId="1" hidden="1">'функ (2)'!$A$6:$E$29</definedName>
    <definedName name="Z_7E9A6A00_C93B_11D5_85E9_00A0D21C4496_.wvu.PrintTitles" localSheetId="0" hidden="1">'прило 5'!$7:$7</definedName>
    <definedName name="Z_7E9A6A00_C93B_11D5_85E9_00A0D21C4496_.wvu.PrintTitles" localSheetId="2" hidden="1">'раздел'!$7:$7</definedName>
    <definedName name="Z_7E9A6A00_C93B_11D5_85E9_00A0D21C4496_.wvu.PrintTitles" localSheetId="1" hidden="1">'функ (2)'!$7:$7</definedName>
    <definedName name="Z_93C40B20_ED7A_11D6_920B_A2C04FDEBAD7_.wvu.Cols" localSheetId="0" hidden="1">'прило 5'!$H:$I</definedName>
    <definedName name="Z_93C40B20_ED7A_11D6_920B_A2C04FDEBAD7_.wvu.Cols" localSheetId="2" hidden="1">'раздел'!$E:$F</definedName>
    <definedName name="Z_93C40B20_ED7A_11D6_920B_A2C04FDEBAD7_.wvu.Cols" localSheetId="1" hidden="1">'функ (2)'!#REF!</definedName>
    <definedName name="Z_93C40B20_ED7A_11D6_920B_A2C04FDEBAD7_.wvu.PrintArea" localSheetId="0" hidden="1">'прило 5'!$A$6:$F$29</definedName>
    <definedName name="Z_93C40B20_ED7A_11D6_920B_A2C04FDEBAD7_.wvu.PrintArea" localSheetId="2" hidden="1">'раздел'!$A$6:$C$13</definedName>
    <definedName name="Z_93C40B20_ED7A_11D6_920B_A2C04FDEBAD7_.wvu.PrintArea" localSheetId="1" hidden="1">'функ (2)'!$A$6:$E$29</definedName>
    <definedName name="Z_93C40B20_ED7A_11D6_920B_A2C04FDEBAD7_.wvu.PrintTitles" localSheetId="0" hidden="1">'прило 5'!$7:$7</definedName>
    <definedName name="Z_93C40B20_ED7A_11D6_920B_A2C04FDEBAD7_.wvu.PrintTitles" localSheetId="2" hidden="1">'раздел'!$7:$7</definedName>
    <definedName name="Z_93C40B20_ED7A_11D6_920B_A2C04FDEBAD7_.wvu.PrintTitles" localSheetId="1" hidden="1">'функ (2)'!$7:$7</definedName>
    <definedName name="Z_94819222_240B_11D9_A06B_444553540000_.wvu.PrintArea" localSheetId="0" hidden="1">'прило 5'!#REF!</definedName>
    <definedName name="Z_94819222_240B_11D9_A06B_444553540000_.wvu.PrintArea" localSheetId="2" hidden="1">'раздел'!#REF!</definedName>
    <definedName name="Z_94819222_240B_11D9_A06B_444553540000_.wvu.PrintArea" localSheetId="1" hidden="1">'функ (2)'!#REF!</definedName>
    <definedName name="Z_94819222_240B_11D9_A06B_444553540000_.wvu.PrintTitles" localSheetId="0" hidden="1">'прило 5'!$6:$7</definedName>
    <definedName name="Z_94819222_240B_11D9_A06B_444553540000_.wvu.PrintTitles" localSheetId="2" hidden="1">'раздел'!$6:$7</definedName>
    <definedName name="Z_94819222_240B_11D9_A06B_444553540000_.wvu.PrintTitles" localSheetId="1" hidden="1">'функ (2)'!$6:$7</definedName>
    <definedName name="Z_99E54BA4_F01C_11D6_8259_000347879440_.wvu.PrintArea" localSheetId="0" hidden="1">'прило 5'!$A$6:$F$29</definedName>
    <definedName name="Z_99E54BA4_F01C_11D6_8259_000347879440_.wvu.PrintArea" localSheetId="2" hidden="1">'раздел'!$A$6:$C$13</definedName>
    <definedName name="Z_99E54BA4_F01C_11D6_8259_000347879440_.wvu.PrintArea" localSheetId="1" hidden="1">'функ (2)'!$A$6:$E$29</definedName>
    <definedName name="Z_A20DE9A4_91C5_4A82_B352_9065C6B8D084_.wvu.PrintArea" localSheetId="0" hidden="1">'прило 5'!$A$6:$F$29</definedName>
    <definedName name="Z_A20DE9A4_91C5_4A82_B352_9065C6B8D084_.wvu.PrintArea" localSheetId="2" hidden="1">'раздел'!$A$6:$C$13</definedName>
    <definedName name="Z_A20DE9A4_91C5_4A82_B352_9065C6B8D084_.wvu.PrintArea" localSheetId="1" hidden="1">'функ (2)'!$A$6:$E$29</definedName>
    <definedName name="Z_A4167EA2_EDA6_11D6_BB51_CC512A9BFA37_.wvu.PrintArea" localSheetId="0" hidden="1">'прило 5'!#REF!</definedName>
    <definedName name="Z_A4167EA2_EDA6_11D6_BB51_CC512A9BFA37_.wvu.PrintArea" localSheetId="2" hidden="1">'раздел'!#REF!</definedName>
    <definedName name="Z_A4167EA2_EDA6_11D6_BB51_CC512A9BFA37_.wvu.PrintArea" localSheetId="1" hidden="1">'функ (2)'!#REF!</definedName>
    <definedName name="Z_A4167EA2_EDA6_11D6_BB51_CC512A9BFA37_.wvu.PrintTitles" localSheetId="0" hidden="1">'прило 5'!$6:$7</definedName>
    <definedName name="Z_A4167EA2_EDA6_11D6_BB51_CC512A9BFA37_.wvu.PrintTitles" localSheetId="2" hidden="1">'раздел'!$6:$7</definedName>
    <definedName name="Z_A4167EA2_EDA6_11D6_BB51_CC512A9BFA37_.wvu.PrintTitles" localSheetId="1" hidden="1">'функ (2)'!$6:$7</definedName>
    <definedName name="Z_DA276AC1_7ADB_4268_86ED_C95F42EC0528_.wvu.PrintTitles" localSheetId="0" hidden="1">'прило 5'!$6:$7</definedName>
    <definedName name="Z_DA276AC1_7ADB_4268_86ED_C95F42EC0528_.wvu.PrintTitles" localSheetId="2" hidden="1">'раздел'!$6:$7</definedName>
    <definedName name="Z_DA276AC1_7ADB_4268_86ED_C95F42EC0528_.wvu.PrintTitles" localSheetId="1" hidden="1">'функ (2)'!$6:$7</definedName>
    <definedName name="Z_EF2A25C0_C96E_11D5_A541_0060972399EB_.wvu.PrintArea" localSheetId="0" hidden="1">'прило 5'!#REF!</definedName>
    <definedName name="Z_EF2A25C0_C96E_11D5_A541_0060972399EB_.wvu.PrintArea" localSheetId="2" hidden="1">'раздел'!#REF!</definedName>
    <definedName name="Z_EF2A25C0_C96E_11D5_A541_0060972399EB_.wvu.PrintArea" localSheetId="1" hidden="1">'функ (2)'!#REF!</definedName>
    <definedName name="Z_EF2A25C0_C96E_11D5_A541_0060972399EB_.wvu.PrintTitles" localSheetId="0" hidden="1">'прило 5'!$6:$7</definedName>
    <definedName name="Z_EF2A25C0_C96E_11D5_A541_0060972399EB_.wvu.PrintTitles" localSheetId="2" hidden="1">'раздел'!$6:$7</definedName>
    <definedName name="Z_EF2A25C0_C96E_11D5_A541_0060972399EB_.wvu.PrintTitles" localSheetId="1" hidden="1">'функ (2)'!$6:$7</definedName>
    <definedName name="_xlnm.Print_Titles" localSheetId="0">'прило 5'!$7:$7</definedName>
    <definedName name="_xlnm.Print_Titles" localSheetId="2">'раздел'!$7:$7</definedName>
    <definedName name="_xlnm.Print_Titles" localSheetId="1">'функ (2)'!$7:$7</definedName>
    <definedName name="_xlnm.Print_Area" localSheetId="0">'прило 5'!$A$1:$I$87</definedName>
    <definedName name="_xlnm.Print_Area" localSheetId="2">'раздел'!$A$1:$F$34</definedName>
    <definedName name="_xlnm.Print_Area" localSheetId="1">'функ (2)'!$A$1:$F$86</definedName>
  </definedNames>
  <calcPr fullCalcOnLoad="1"/>
</workbook>
</file>

<file path=xl/sharedStrings.xml><?xml version="1.0" encoding="utf-8"?>
<sst xmlns="http://schemas.openxmlformats.org/spreadsheetml/2006/main" count="699" uniqueCount="136">
  <si>
    <t xml:space="preserve"> тыс. рублей    </t>
  </si>
  <si>
    <t>Наименование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</si>
  <si>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</si>
  <si>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</si>
  <si>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</si>
  <si>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</si>
  <si>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</si>
  <si>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</si>
  <si>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</si>
  <si>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</si>
  <si>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</si>
  <si>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</si>
  <si>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</si>
  <si>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04</t>
  </si>
  <si>
    <t>Другие общегосударственные вопросы</t>
  </si>
  <si>
    <t>05</t>
  </si>
  <si>
    <t>Обеспечение деятельности подведомственных учреждений</t>
  </si>
  <si>
    <t>08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</si>
  <si>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</si>
  <si>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</si>
  <si>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</si>
  <si>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</si>
  <si>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</si>
  <si>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</si>
  <si>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</si>
  <si>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</si>
  <si>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002 03 00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</si>
  <si>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</si>
  <si>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</si>
  <si>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001 00 00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</si>
  <si>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</si>
  <si>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</si>
  <si>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</si>
  <si>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</si>
  <si>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</si>
  <si>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 xml:space="preserve">Культура </t>
  </si>
  <si>
    <t>440 99 00</t>
  </si>
  <si>
    <t xml:space="preserve">                                        по разделам и подразделам функциональной классификации расходов</t>
  </si>
  <si>
    <t xml:space="preserve">ИТОГО </t>
  </si>
  <si>
    <t xml:space="preserve">                                                                                        тыс. рублей    </t>
  </si>
  <si>
    <t>Благоустройство</t>
  </si>
  <si>
    <t>600 00 00</t>
  </si>
  <si>
    <t>Уличное освещение</t>
  </si>
  <si>
    <t>600 01 00</t>
  </si>
  <si>
    <t>Жилищно-коммунальное хозяйство</t>
  </si>
  <si>
    <t xml:space="preserve"> </t>
  </si>
  <si>
    <t xml:space="preserve">                                                                             к бюджету муниципального образования </t>
  </si>
  <si>
    <t xml:space="preserve">                                                                                                                                       к бюджету муниципального образования </t>
  </si>
  <si>
    <t>Бурлинского района Алтайского края</t>
  </si>
  <si>
    <t>Мин</t>
  </si>
  <si>
    <t>Приложение № 6</t>
  </si>
  <si>
    <t>Руководство  и управление в сфере  установленных  функции органов  государственной власти  субьектов  Россииской Федерации и органов  местного самоуправления</t>
  </si>
  <si>
    <t xml:space="preserve">Фунцианирование  законадательных ( представительных ) органов государственной власти и представительных органов  муниципальных образований </t>
  </si>
  <si>
    <t xml:space="preserve">Руководство и управление в сфере установленных функций органов государственной власти  субьекта Российской Федерации и орга нов  местного самоуправления </t>
  </si>
  <si>
    <t>Итого</t>
  </si>
  <si>
    <t>0020 400</t>
  </si>
  <si>
    <t>Прочие мероприятия по благоустройству городских округов и поселений</t>
  </si>
  <si>
    <t>Приложение №5</t>
  </si>
  <si>
    <t xml:space="preserve">                 Приложение 4</t>
  </si>
  <si>
    <t>Благоустроиство</t>
  </si>
  <si>
    <t>Социальная политика</t>
  </si>
  <si>
    <t xml:space="preserve">Глава   Бурлинского сельсовета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</si>
  <si>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к  бюджету муниципального образования </t>
  </si>
  <si>
    <t>Глава  Бурлинского сельсовета</t>
  </si>
  <si>
    <t>Социальное обеспечение населения</t>
  </si>
  <si>
    <t>Реализация государственной политики занятости населения</t>
  </si>
  <si>
    <t>Учреждение по обеспечению хозяйственного обслуживания</t>
  </si>
  <si>
    <t>к бюджету муниципального образования</t>
  </si>
  <si>
    <t xml:space="preserve">                                             Распределение бюджетных ассигнований по разделам и подразделам,</t>
  </si>
  <si>
    <t>13</t>
  </si>
  <si>
    <t>002 17 00</t>
  </si>
  <si>
    <t>Целевые программы муниципальных образований</t>
  </si>
  <si>
    <t>Учреждения культуры и мероприятия в сфере культуры и кинематографии</t>
  </si>
  <si>
    <t>Функционирование административных комиссий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</si>
  <si>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</si>
  <si>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</si>
  <si>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</si>
  <si>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</si>
  <si>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П.А.Котенев</t>
  </si>
  <si>
    <t>100</t>
  </si>
  <si>
    <t>200</t>
  </si>
  <si>
    <t>Закупка товаров, работ и услуг для государственных нужд</t>
  </si>
  <si>
    <t>300</t>
  </si>
  <si>
    <t>Культура</t>
  </si>
  <si>
    <t>Расходы на выплаты персоналу в целях обеспечения выполнения функций местными органами и казенными учреждениями</t>
  </si>
  <si>
    <t xml:space="preserve">Культура, кинематография </t>
  </si>
  <si>
    <t>600 05 00</t>
  </si>
  <si>
    <t xml:space="preserve">Доплаты к пенсиям </t>
  </si>
  <si>
    <t>Социальное обеспечение и иные выплаты населению</t>
  </si>
  <si>
    <t>491 01 00</t>
  </si>
  <si>
    <t xml:space="preserve">Культура,  кинематография </t>
  </si>
  <si>
    <t>510 00 02</t>
  </si>
  <si>
    <t>510 00 00</t>
  </si>
  <si>
    <t>093 00 00</t>
  </si>
  <si>
    <t>093 99 00</t>
  </si>
  <si>
    <t>Фунцианирование законодательных(представительных )органов государственой власти и представительных органов муниципальных образовании</t>
  </si>
  <si>
    <t>Культура, кинематография</t>
  </si>
  <si>
    <t>09</t>
  </si>
  <si>
    <t>Дорожное хозяйство(дорожные фонды)</t>
  </si>
  <si>
    <t>Дорожное хозяйство</t>
  </si>
  <si>
    <t>Развитие улично-дорожной сети в городах, рабочих поселках, поселках городского типа и селах</t>
  </si>
  <si>
    <t>315 13 00</t>
  </si>
  <si>
    <t>315 00 00</t>
  </si>
  <si>
    <t>Дорожное хозяйство (дорожные фонды)</t>
  </si>
  <si>
    <t xml:space="preserve">Дорожное хозяйство </t>
  </si>
  <si>
    <t xml:space="preserve"> 002 00 00</t>
  </si>
  <si>
    <t>400</t>
  </si>
  <si>
    <t>Бюджетные инвестиции</t>
  </si>
  <si>
    <t xml:space="preserve">                     Бурлинский сельсовет на 2013 год</t>
  </si>
  <si>
    <t xml:space="preserve">                                                            Распределение расходов местного бюджета на 2013 г</t>
  </si>
  <si>
    <t xml:space="preserve">   Бурлинский сельсовет на 2013 год</t>
  </si>
  <si>
    <t xml:space="preserve">                                                                                              целевым статьям и видам расходов классификации расходов в ведомственной структуре на 2013 год.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</si>
  <si>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</si>
  <si>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</si>
  <si>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</si>
  <si>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</si>
  <si>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</si>
  <si>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Бурлинский сельсовет на 2013 год</t>
  </si>
  <si>
    <t xml:space="preserve">                                                     целевым статьям и видам расходов классификации расходов на 2013 год</t>
  </si>
  <si>
    <t>Другие  вопросы в области образования</t>
  </si>
  <si>
    <t>07</t>
  </si>
  <si>
    <t>Районная целевая программа "О долгосрочной целевой программе по противодействию терроризму и экстремизму в Бурлинском районе" на 2013-2015 год</t>
  </si>
  <si>
    <t>7950704</t>
  </si>
  <si>
    <t>12</t>
  </si>
  <si>
    <t>7950401</t>
  </si>
  <si>
    <t>Другие вопросы в области национальной экономики</t>
  </si>
  <si>
    <t>Целевая программа "Разработка проектов « «Генеральный план МО Бурлинский сельсовет Бурлинского района Алтайского края» и «Правила землепользования и застройки муниципального образования Бурлинский сельсовет Бурлинского района Алтайского края»» на 2013г.</t>
  </si>
  <si>
    <t>795 05 01</t>
  </si>
  <si>
    <t>Образование</t>
  </si>
  <si>
    <t>Иные безвозмездные и безвозвратные перечисления</t>
  </si>
  <si>
    <t>520 00 00</t>
  </si>
  <si>
    <t>Проведение мероприятий по благоустройству кладбищ</t>
  </si>
  <si>
    <t>520 32 00</t>
  </si>
  <si>
    <t>795 05 02</t>
  </si>
  <si>
    <t>100 11 99</t>
  </si>
  <si>
    <t>522 28 53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</si>
</sst>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"/>
    <numFmt numFmtId="173" formatCode="_-* #,##0.000_р_._-;\-* #,##0.000_р_._-;_-* &quot;-&quot;??_р_._-;_-@_-"/>
    <numFmt numFmtId="174" formatCode="_-* #,##0.0000_р_._-;\-* #,##0.000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52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1" fillId="35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9" fontId="10" fillId="0" borderId="10" xfId="0" applyNumberFormat="1" applyFont="1" applyFill="1" applyBorder="1" applyAlignment="1">
      <alignment horizontal="center" wrapText="1"/>
    </xf>
    <xf numFmtId="0" fontId="6" fillId="35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49" fontId="14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2" fontId="14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10" fillId="0" borderId="10" xfId="0" applyNumberFormat="1" applyFont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wrapText="1"/>
    </xf>
    <xf numFmtId="0" fontId="15" fillId="0" borderId="15" xfId="0" applyFont="1" applyFill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5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 wrapText="1"/>
    </xf>
    <xf numFmtId="49" fontId="0" fillId="0" borderId="15" xfId="0" applyNumberFormat="1" applyFill="1" applyBorder="1" applyAlignment="1">
      <alignment/>
    </xf>
    <xf numFmtId="0" fontId="16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49" fontId="34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1"/>
  <sheetViews>
    <sheetView tabSelected="1" view="pageBreakPreview" zoomScaleSheetLayoutView="100"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2" sqref="A52"/>
    </sheetView>
  </sheetViews>
  <sheetFormatPr defaultColWidth="8.875" defaultRowHeight="12.75"/>
  <cols>
    <col min="1" max="1" width="54.625" style="6" customWidth="1"/>
    <col min="2" max="2" width="12.125" style="1" customWidth="1"/>
    <col min="3" max="3" width="8.00390625" style="10" customWidth="1"/>
    <col min="4" max="4" width="11.25390625" style="10" customWidth="1"/>
    <col min="5" max="5" width="9.75390625" style="10" customWidth="1"/>
    <col min="6" max="6" width="12.625" style="10" customWidth="1"/>
    <col min="7" max="7" width="13.375" style="1" customWidth="1"/>
    <col min="8" max="8" width="12.75390625" style="1" customWidth="1"/>
    <col min="9" max="9" width="14.875" style="1" customWidth="1"/>
    <col min="10" max="16384" width="8.875" style="1" customWidth="1"/>
  </cols>
  <sheetData>
    <row r="1" spans="1:6" ht="15.75">
      <c r="A1" s="1"/>
      <c r="D1" s="10" t="s">
        <v>45</v>
      </c>
      <c r="E1" s="10" t="s">
        <v>45</v>
      </c>
      <c r="F1" s="10" t="s">
        <v>57</v>
      </c>
    </row>
    <row r="2" spans="1:8" ht="15.75">
      <c r="A2" s="1" t="s">
        <v>62</v>
      </c>
      <c r="F2" s="54"/>
      <c r="G2" s="54"/>
      <c r="H2" s="54"/>
    </row>
    <row r="3" spans="1:8" ht="15.75">
      <c r="A3" s="1"/>
      <c r="D3" s="102" t="s">
        <v>110</v>
      </c>
      <c r="E3" s="102"/>
      <c r="F3" s="102"/>
      <c r="G3" s="102"/>
      <c r="H3" s="102"/>
    </row>
    <row r="4" spans="1:4" ht="18.75">
      <c r="A4" s="9" t="s">
        <v>68</v>
      </c>
      <c r="B4" s="9"/>
      <c r="C4" s="11"/>
      <c r="D4" s="12"/>
    </row>
    <row r="5" spans="1:4" ht="18.75">
      <c r="A5" s="9" t="s">
        <v>111</v>
      </c>
      <c r="B5" s="9"/>
      <c r="C5" s="11"/>
      <c r="D5" s="12"/>
    </row>
    <row r="6" spans="1:7" ht="18" customHeight="1">
      <c r="A6" s="100" t="s">
        <v>0</v>
      </c>
      <c r="B6" s="100"/>
      <c r="C6" s="101"/>
      <c r="D6" s="101"/>
      <c r="E6" s="101"/>
      <c r="F6" s="101"/>
      <c r="G6" s="24"/>
    </row>
    <row r="7" spans="1:9" s="2" customFormat="1" ht="31.5" customHeight="1">
      <c r="A7" s="13" t="s">
        <v>1</v>
      </c>
      <c r="B7" s="44" t="s">
        <v>49</v>
      </c>
      <c r="C7" s="14" t="s">
        <v>2</v>
      </c>
      <c r="D7" s="15" t="s">
        <v>3</v>
      </c>
      <c r="E7" s="16" t="s">
        <v>4</v>
      </c>
      <c r="F7" s="15" t="s">
        <v>5</v>
      </c>
      <c r="G7" s="43" t="s">
        <v>6</v>
      </c>
      <c r="H7" s="40"/>
      <c r="I7" s="41"/>
    </row>
    <row r="8" spans="1:9" s="19" customFormat="1" ht="18.75">
      <c r="A8" s="45" t="s">
        <v>7</v>
      </c>
      <c r="B8" s="76">
        <v>303</v>
      </c>
      <c r="C8" s="62" t="s">
        <v>8</v>
      </c>
      <c r="D8" s="62"/>
      <c r="E8" s="62"/>
      <c r="F8" s="62"/>
      <c r="G8" s="74">
        <f>G9+G13+G17+G26+G22</f>
        <v>2591</v>
      </c>
      <c r="H8" s="42"/>
      <c r="I8" s="42"/>
    </row>
    <row r="9" spans="1:9" s="4" customFormat="1" ht="27.75" customHeight="1">
      <c r="A9" s="30" t="s">
        <v>19</v>
      </c>
      <c r="B9" s="77">
        <v>303</v>
      </c>
      <c r="C9" s="63" t="s">
        <v>20</v>
      </c>
      <c r="D9" s="63" t="s">
        <v>21</v>
      </c>
      <c r="E9" s="63"/>
      <c r="F9" s="63"/>
      <c r="G9" s="75">
        <f>G10</f>
        <v>318.6</v>
      </c>
      <c r="H9" s="8"/>
      <c r="I9" s="8"/>
    </row>
    <row r="10" spans="1:9" ht="42" customHeight="1">
      <c r="A10" s="17" t="s">
        <v>22</v>
      </c>
      <c r="B10" s="78">
        <v>303</v>
      </c>
      <c r="C10" s="64" t="s">
        <v>8</v>
      </c>
      <c r="D10" s="64" t="s">
        <v>9</v>
      </c>
      <c r="E10" s="64" t="s">
        <v>23</v>
      </c>
      <c r="F10" s="64"/>
      <c r="G10" s="67">
        <f>G12</f>
        <v>318.6</v>
      </c>
      <c r="H10" s="8"/>
      <c r="I10" s="8"/>
    </row>
    <row r="11" spans="1:9" ht="15.75">
      <c r="A11" s="17" t="s">
        <v>24</v>
      </c>
      <c r="B11" s="78">
        <v>303</v>
      </c>
      <c r="C11" s="64" t="s">
        <v>8</v>
      </c>
      <c r="D11" s="64" t="s">
        <v>9</v>
      </c>
      <c r="E11" s="64" t="s">
        <v>25</v>
      </c>
      <c r="F11" s="64"/>
      <c r="G11" s="67">
        <f>G12</f>
        <v>318.6</v>
      </c>
      <c r="H11" s="8"/>
      <c r="I11" s="8"/>
    </row>
    <row r="12" spans="1:9" ht="25.5">
      <c r="A12" s="72" t="s">
        <v>84</v>
      </c>
      <c r="B12" s="78">
        <v>303</v>
      </c>
      <c r="C12" s="64" t="s">
        <v>8</v>
      </c>
      <c r="D12" s="64" t="s">
        <v>9</v>
      </c>
      <c r="E12" s="64" t="s">
        <v>26</v>
      </c>
      <c r="F12" s="64" t="s">
        <v>79</v>
      </c>
      <c r="G12" s="67">
        <v>318.6</v>
      </c>
      <c r="H12" s="8"/>
      <c r="I12" s="8"/>
    </row>
    <row r="13" spans="1:9" ht="39">
      <c r="A13" s="17" t="s">
        <v>52</v>
      </c>
      <c r="B13" s="78">
        <v>303</v>
      </c>
      <c r="C13" s="64" t="s">
        <v>8</v>
      </c>
      <c r="D13" s="64" t="s">
        <v>11</v>
      </c>
      <c r="E13" s="64"/>
      <c r="F13" s="64"/>
      <c r="G13" s="67">
        <f>G16</f>
        <v>2</v>
      </c>
      <c r="H13" s="8"/>
      <c r="I13" s="8"/>
    </row>
    <row r="14" spans="1:9" ht="39">
      <c r="A14" s="17" t="s">
        <v>53</v>
      </c>
      <c r="B14" s="78">
        <v>303</v>
      </c>
      <c r="C14" s="64" t="s">
        <v>8</v>
      </c>
      <c r="D14" s="64" t="s">
        <v>11</v>
      </c>
      <c r="E14" s="64" t="s">
        <v>23</v>
      </c>
      <c r="F14" s="64"/>
      <c r="G14" s="67">
        <f>G16</f>
        <v>2</v>
      </c>
      <c r="H14" s="8"/>
      <c r="I14" s="8"/>
    </row>
    <row r="15" spans="1:9" ht="15.75">
      <c r="A15" s="17" t="s">
        <v>12</v>
      </c>
      <c r="B15" s="78">
        <v>303</v>
      </c>
      <c r="C15" s="64" t="s">
        <v>8</v>
      </c>
      <c r="D15" s="64" t="s">
        <v>11</v>
      </c>
      <c r="E15" s="64" t="s">
        <v>27</v>
      </c>
      <c r="F15" s="64"/>
      <c r="G15" s="67">
        <f>G16</f>
        <v>2</v>
      </c>
      <c r="H15" s="8"/>
      <c r="I15" s="8"/>
    </row>
    <row r="16" spans="1:9" ht="19.5" customHeight="1">
      <c r="A16" s="81" t="s">
        <v>81</v>
      </c>
      <c r="B16" s="78">
        <v>303</v>
      </c>
      <c r="C16" s="64" t="s">
        <v>8</v>
      </c>
      <c r="D16" s="64" t="s">
        <v>11</v>
      </c>
      <c r="E16" s="64" t="s">
        <v>27</v>
      </c>
      <c r="F16" s="64" t="s">
        <v>80</v>
      </c>
      <c r="G16" s="67">
        <v>2</v>
      </c>
      <c r="H16" s="8"/>
      <c r="I16" s="8"/>
    </row>
    <row r="17" spans="1:9" s="5" customFormat="1" ht="40.5" customHeight="1">
      <c r="A17" s="30" t="s">
        <v>28</v>
      </c>
      <c r="B17" s="77">
        <v>303</v>
      </c>
      <c r="C17" s="63" t="s">
        <v>8</v>
      </c>
      <c r="D17" s="63" t="s">
        <v>13</v>
      </c>
      <c r="E17" s="63"/>
      <c r="F17" s="63"/>
      <c r="G17" s="75">
        <f>G19</f>
        <v>2184</v>
      </c>
      <c r="H17" s="8"/>
      <c r="I17" s="8"/>
    </row>
    <row r="18" spans="1:9" ht="40.5" customHeight="1">
      <c r="A18" s="17" t="s">
        <v>22</v>
      </c>
      <c r="B18" s="78">
        <v>303</v>
      </c>
      <c r="C18" s="64" t="s">
        <v>8</v>
      </c>
      <c r="D18" s="64" t="s">
        <v>13</v>
      </c>
      <c r="E18" s="64" t="s">
        <v>23</v>
      </c>
      <c r="F18" s="64"/>
      <c r="G18" s="67">
        <f>G19</f>
        <v>2184</v>
      </c>
      <c r="H18" s="8"/>
      <c r="I18" s="8"/>
    </row>
    <row r="19" spans="1:9" ht="15.75">
      <c r="A19" s="17" t="s">
        <v>12</v>
      </c>
      <c r="B19" s="78">
        <v>303</v>
      </c>
      <c r="C19" s="64" t="s">
        <v>8</v>
      </c>
      <c r="D19" s="64" t="s">
        <v>13</v>
      </c>
      <c r="E19" s="64" t="s">
        <v>27</v>
      </c>
      <c r="F19" s="64"/>
      <c r="G19" s="67">
        <f>G20+G21</f>
        <v>2184</v>
      </c>
      <c r="H19" s="8"/>
      <c r="I19" s="8"/>
    </row>
    <row r="20" spans="1:9" ht="45" customHeight="1">
      <c r="A20" s="71" t="s">
        <v>84</v>
      </c>
      <c r="B20" s="78">
        <v>303</v>
      </c>
      <c r="C20" s="64" t="s">
        <v>8</v>
      </c>
      <c r="D20" s="64" t="s">
        <v>13</v>
      </c>
      <c r="E20" s="64" t="s">
        <v>55</v>
      </c>
      <c r="F20" s="64" t="s">
        <v>79</v>
      </c>
      <c r="G20" s="67">
        <v>1538.6</v>
      </c>
      <c r="H20" s="8"/>
      <c r="I20" s="8"/>
    </row>
    <row r="21" spans="1:9" ht="20.25" customHeight="1">
      <c r="A21" s="81" t="s">
        <v>81</v>
      </c>
      <c r="B21" s="78">
        <v>303</v>
      </c>
      <c r="C21" s="64" t="s">
        <v>8</v>
      </c>
      <c r="D21" s="64" t="s">
        <v>13</v>
      </c>
      <c r="E21" s="64" t="s">
        <v>55</v>
      </c>
      <c r="F21" s="64" t="s">
        <v>80</v>
      </c>
      <c r="G21" s="67">
        <v>645.4</v>
      </c>
      <c r="H21" s="8"/>
      <c r="I21" s="8"/>
    </row>
    <row r="22" spans="1:9" ht="20.25" customHeight="1">
      <c r="A22" s="81" t="s">
        <v>112</v>
      </c>
      <c r="B22" s="78">
        <v>303</v>
      </c>
      <c r="C22" s="64" t="s">
        <v>8</v>
      </c>
      <c r="D22" s="64" t="s">
        <v>113</v>
      </c>
      <c r="E22" s="64"/>
      <c r="F22" s="64"/>
      <c r="G22" s="67">
        <f>G25</f>
        <v>10</v>
      </c>
      <c r="H22" s="8"/>
      <c r="I22" s="8"/>
    </row>
    <row r="23" spans="1:9" ht="20.25" customHeight="1">
      <c r="A23" s="81" t="s">
        <v>112</v>
      </c>
      <c r="B23" s="78">
        <v>303</v>
      </c>
      <c r="C23" s="64" t="s">
        <v>8</v>
      </c>
      <c r="D23" s="64" t="s">
        <v>113</v>
      </c>
      <c r="E23" s="64" t="s">
        <v>114</v>
      </c>
      <c r="F23" s="64"/>
      <c r="G23" s="67">
        <f>G25</f>
        <v>10</v>
      </c>
      <c r="H23" s="8"/>
      <c r="I23" s="8"/>
    </row>
    <row r="24" spans="1:9" ht="20.25" customHeight="1">
      <c r="A24" s="81" t="s">
        <v>115</v>
      </c>
      <c r="B24" s="78">
        <v>303</v>
      </c>
      <c r="C24" s="64" t="s">
        <v>8</v>
      </c>
      <c r="D24" s="64" t="s">
        <v>113</v>
      </c>
      <c r="E24" s="64" t="s">
        <v>116</v>
      </c>
      <c r="F24" s="64"/>
      <c r="G24" s="67">
        <f>G25</f>
        <v>10</v>
      </c>
      <c r="H24" s="8"/>
      <c r="I24" s="8"/>
    </row>
    <row r="25" spans="1:9" ht="20.25" customHeight="1">
      <c r="A25" s="81" t="s">
        <v>81</v>
      </c>
      <c r="B25" s="78">
        <v>303</v>
      </c>
      <c r="C25" s="64" t="s">
        <v>8</v>
      </c>
      <c r="D25" s="64" t="s">
        <v>113</v>
      </c>
      <c r="E25" s="64" t="s">
        <v>116</v>
      </c>
      <c r="F25" s="64" t="s">
        <v>80</v>
      </c>
      <c r="G25" s="67">
        <v>10</v>
      </c>
      <c r="H25" s="8"/>
      <c r="I25" s="8"/>
    </row>
    <row r="26" spans="1:9" s="5" customFormat="1" ht="18" customHeight="1">
      <c r="A26" s="55" t="s">
        <v>14</v>
      </c>
      <c r="B26" s="76">
        <v>303</v>
      </c>
      <c r="C26" s="62" t="s">
        <v>8</v>
      </c>
      <c r="D26" s="62" t="s">
        <v>69</v>
      </c>
      <c r="E26" s="62"/>
      <c r="F26" s="62"/>
      <c r="G26" s="65">
        <f>G27+G30</f>
        <v>76.4</v>
      </c>
      <c r="H26" s="8"/>
      <c r="I26" s="8"/>
    </row>
    <row r="27" spans="1:9" s="20" customFormat="1" ht="40.5" customHeight="1">
      <c r="A27" s="30" t="s">
        <v>22</v>
      </c>
      <c r="B27" s="77">
        <v>303</v>
      </c>
      <c r="C27" s="64" t="s">
        <v>8</v>
      </c>
      <c r="D27" s="63" t="s">
        <v>69</v>
      </c>
      <c r="E27" s="66"/>
      <c r="F27" s="64"/>
      <c r="G27" s="67">
        <f>G29</f>
        <v>0.2</v>
      </c>
      <c r="H27" s="36"/>
      <c r="I27" s="36"/>
    </row>
    <row r="28" spans="1:9" s="7" customFormat="1" ht="19.5" customHeight="1">
      <c r="A28" s="82" t="s">
        <v>73</v>
      </c>
      <c r="B28" s="78">
        <v>303</v>
      </c>
      <c r="C28" s="64" t="s">
        <v>8</v>
      </c>
      <c r="D28" s="63" t="s">
        <v>69</v>
      </c>
      <c r="E28" s="64" t="s">
        <v>23</v>
      </c>
      <c r="F28" s="64"/>
      <c r="G28" s="67">
        <f>G29</f>
        <v>0.2</v>
      </c>
      <c r="H28" s="36"/>
      <c r="I28" s="36"/>
    </row>
    <row r="29" spans="1:9" s="7" customFormat="1" ht="22.5" customHeight="1">
      <c r="A29" s="81" t="s">
        <v>81</v>
      </c>
      <c r="B29" s="78">
        <v>303</v>
      </c>
      <c r="C29" s="64" t="s">
        <v>8</v>
      </c>
      <c r="D29" s="63" t="s">
        <v>69</v>
      </c>
      <c r="E29" s="64" t="s">
        <v>70</v>
      </c>
      <c r="F29" s="64" t="s">
        <v>80</v>
      </c>
      <c r="G29" s="67">
        <v>0.2</v>
      </c>
      <c r="H29" s="36"/>
      <c r="I29" s="36"/>
    </row>
    <row r="30" spans="1:9" s="7" customFormat="1" ht="22.5" customHeight="1">
      <c r="A30" s="17" t="s">
        <v>66</v>
      </c>
      <c r="B30" s="78">
        <v>303</v>
      </c>
      <c r="C30" s="64" t="s">
        <v>8</v>
      </c>
      <c r="D30" s="63" t="s">
        <v>69</v>
      </c>
      <c r="E30" s="64" t="s">
        <v>93</v>
      </c>
      <c r="F30" s="64"/>
      <c r="G30" s="67">
        <f>G31</f>
        <v>76.2</v>
      </c>
      <c r="H30" s="36"/>
      <c r="I30" s="36"/>
    </row>
    <row r="31" spans="1:9" s="7" customFormat="1" ht="22.5" customHeight="1">
      <c r="A31" s="17" t="s">
        <v>16</v>
      </c>
      <c r="B31" s="78">
        <v>303</v>
      </c>
      <c r="C31" s="64" t="s">
        <v>8</v>
      </c>
      <c r="D31" s="63" t="s">
        <v>69</v>
      </c>
      <c r="E31" s="64" t="s">
        <v>94</v>
      </c>
      <c r="F31" s="64"/>
      <c r="G31" s="67">
        <f>G32</f>
        <v>76.2</v>
      </c>
      <c r="H31" s="36"/>
      <c r="I31" s="36"/>
    </row>
    <row r="32" spans="1:9" s="7" customFormat="1" ht="26.25" customHeight="1">
      <c r="A32" s="72" t="s">
        <v>84</v>
      </c>
      <c r="B32" s="78">
        <v>303</v>
      </c>
      <c r="C32" s="64" t="s">
        <v>8</v>
      </c>
      <c r="D32" s="63" t="s">
        <v>69</v>
      </c>
      <c r="E32" s="64" t="s">
        <v>94</v>
      </c>
      <c r="F32" s="64" t="s">
        <v>79</v>
      </c>
      <c r="G32" s="67">
        <v>76.2</v>
      </c>
      <c r="H32" s="36"/>
      <c r="I32" s="36"/>
    </row>
    <row r="33" spans="1:9" s="19" customFormat="1" ht="15.75">
      <c r="A33" s="45" t="s">
        <v>31</v>
      </c>
      <c r="B33" s="76">
        <v>303</v>
      </c>
      <c r="C33" s="62" t="s">
        <v>9</v>
      </c>
      <c r="D33" s="62"/>
      <c r="E33" s="62"/>
      <c r="F33" s="62"/>
      <c r="G33" s="65">
        <f>G36</f>
        <v>154.39999999999998</v>
      </c>
      <c r="H33" s="8"/>
      <c r="I33" s="8"/>
    </row>
    <row r="34" spans="1:9" s="5" customFormat="1" ht="15.75">
      <c r="A34" s="30" t="s">
        <v>32</v>
      </c>
      <c r="B34" s="77">
        <v>303</v>
      </c>
      <c r="C34" s="63" t="s">
        <v>9</v>
      </c>
      <c r="D34" s="63" t="s">
        <v>11</v>
      </c>
      <c r="E34" s="62"/>
      <c r="F34" s="62"/>
      <c r="G34" s="67">
        <f>G36</f>
        <v>154.39999999999998</v>
      </c>
      <c r="H34" s="8"/>
      <c r="I34" s="8"/>
    </row>
    <row r="35" spans="1:9" ht="15.75">
      <c r="A35" s="17" t="s">
        <v>10</v>
      </c>
      <c r="B35" s="78">
        <v>303</v>
      </c>
      <c r="C35" s="64" t="s">
        <v>9</v>
      </c>
      <c r="D35" s="64" t="s">
        <v>11</v>
      </c>
      <c r="E35" s="64" t="s">
        <v>29</v>
      </c>
      <c r="F35" s="64"/>
      <c r="G35" s="67">
        <f>G36</f>
        <v>154.39999999999998</v>
      </c>
      <c r="H35" s="8"/>
      <c r="I35" s="8"/>
    </row>
    <row r="36" spans="1:9" ht="26.25">
      <c r="A36" s="17" t="s">
        <v>33</v>
      </c>
      <c r="B36" s="78">
        <v>303</v>
      </c>
      <c r="C36" s="64" t="s">
        <v>9</v>
      </c>
      <c r="D36" s="64" t="s">
        <v>11</v>
      </c>
      <c r="E36" s="64" t="s">
        <v>34</v>
      </c>
      <c r="F36" s="64"/>
      <c r="G36" s="67">
        <f>G37+G38</f>
        <v>154.39999999999998</v>
      </c>
      <c r="H36" s="8"/>
      <c r="I36" s="8"/>
    </row>
    <row r="37" spans="1:9" ht="25.5">
      <c r="A37" s="72" t="s">
        <v>84</v>
      </c>
      <c r="B37" s="78">
        <v>303</v>
      </c>
      <c r="C37" s="64" t="s">
        <v>9</v>
      </c>
      <c r="D37" s="64" t="s">
        <v>11</v>
      </c>
      <c r="E37" s="64" t="s">
        <v>34</v>
      </c>
      <c r="F37" s="69" t="s">
        <v>79</v>
      </c>
      <c r="G37" s="67">
        <v>72.1</v>
      </c>
      <c r="H37" s="8"/>
      <c r="I37" s="8"/>
    </row>
    <row r="38" spans="1:9" ht="18" customHeight="1">
      <c r="A38" s="81" t="s">
        <v>81</v>
      </c>
      <c r="B38" s="78">
        <v>303</v>
      </c>
      <c r="C38" s="64" t="s">
        <v>9</v>
      </c>
      <c r="D38" s="64" t="s">
        <v>11</v>
      </c>
      <c r="E38" s="64" t="s">
        <v>34</v>
      </c>
      <c r="F38" s="69" t="s">
        <v>80</v>
      </c>
      <c r="G38" s="67">
        <v>82.3</v>
      </c>
      <c r="H38" s="8"/>
      <c r="I38" s="8"/>
    </row>
    <row r="39" spans="1:9" ht="15.75">
      <c r="A39" s="45" t="s">
        <v>60</v>
      </c>
      <c r="B39" s="76">
        <v>303</v>
      </c>
      <c r="C39" s="62" t="s">
        <v>13</v>
      </c>
      <c r="D39" s="63"/>
      <c r="E39" s="63"/>
      <c r="F39" s="63"/>
      <c r="G39" s="65">
        <f>G40+G43+G47</f>
        <v>478.70000000000005</v>
      </c>
      <c r="H39" s="8"/>
      <c r="I39" s="8"/>
    </row>
    <row r="40" spans="1:9" ht="15.75">
      <c r="A40" s="30" t="s">
        <v>64</v>
      </c>
      <c r="B40" s="77">
        <v>303</v>
      </c>
      <c r="C40" s="63" t="s">
        <v>13</v>
      </c>
      <c r="D40" s="63" t="s">
        <v>8</v>
      </c>
      <c r="E40" s="63"/>
      <c r="F40" s="63"/>
      <c r="G40" s="67">
        <f>G42</f>
        <v>130.2</v>
      </c>
      <c r="H40" s="8"/>
      <c r="I40" s="8"/>
    </row>
    <row r="41" spans="1:9" ht="15.75">
      <c r="A41" s="57" t="s">
        <v>65</v>
      </c>
      <c r="B41" s="77">
        <v>303</v>
      </c>
      <c r="C41" s="63" t="s">
        <v>13</v>
      </c>
      <c r="D41" s="63" t="s">
        <v>8</v>
      </c>
      <c r="E41" s="63" t="s">
        <v>92</v>
      </c>
      <c r="F41" s="63"/>
      <c r="G41" s="67">
        <f>G42</f>
        <v>130.2</v>
      </c>
      <c r="H41" s="8"/>
      <c r="I41" s="8"/>
    </row>
    <row r="42" spans="1:9" ht="26.25" customHeight="1">
      <c r="A42" s="72" t="s">
        <v>84</v>
      </c>
      <c r="B42" s="77">
        <v>303</v>
      </c>
      <c r="C42" s="63" t="s">
        <v>13</v>
      </c>
      <c r="D42" s="63" t="s">
        <v>8</v>
      </c>
      <c r="E42" s="63" t="s">
        <v>91</v>
      </c>
      <c r="F42" s="63" t="s">
        <v>79</v>
      </c>
      <c r="G42" s="67">
        <v>130.2</v>
      </c>
      <c r="H42" s="8"/>
      <c r="I42" s="8"/>
    </row>
    <row r="43" spans="1:9" ht="18.75" customHeight="1">
      <c r="A43" s="71" t="s">
        <v>98</v>
      </c>
      <c r="B43" s="77">
        <v>303</v>
      </c>
      <c r="C43" s="63" t="s">
        <v>13</v>
      </c>
      <c r="D43" s="63" t="s">
        <v>97</v>
      </c>
      <c r="E43" s="63"/>
      <c r="F43" s="63"/>
      <c r="G43" s="67">
        <f>G44</f>
        <v>268.6</v>
      </c>
      <c r="H43" s="8"/>
      <c r="I43" s="8"/>
    </row>
    <row r="44" spans="1:9" ht="18.75" customHeight="1">
      <c r="A44" s="71" t="s">
        <v>99</v>
      </c>
      <c r="B44" s="77">
        <v>303</v>
      </c>
      <c r="C44" s="63" t="s">
        <v>13</v>
      </c>
      <c r="D44" s="63" t="s">
        <v>97</v>
      </c>
      <c r="E44" s="63" t="s">
        <v>102</v>
      </c>
      <c r="F44" s="63"/>
      <c r="G44" s="67">
        <f>G46</f>
        <v>268.6</v>
      </c>
      <c r="H44" s="8"/>
      <c r="I44" s="8"/>
    </row>
    <row r="45" spans="1:9" ht="27.75" customHeight="1">
      <c r="A45" s="72" t="s">
        <v>100</v>
      </c>
      <c r="B45" s="77">
        <v>303</v>
      </c>
      <c r="C45" s="63" t="s">
        <v>13</v>
      </c>
      <c r="D45" s="63" t="s">
        <v>97</v>
      </c>
      <c r="E45" s="63" t="s">
        <v>101</v>
      </c>
      <c r="F45" s="63"/>
      <c r="G45" s="67">
        <f>G46</f>
        <v>268.6</v>
      </c>
      <c r="H45" s="8"/>
      <c r="I45" s="8"/>
    </row>
    <row r="46" spans="1:9" ht="18" customHeight="1">
      <c r="A46" s="81" t="s">
        <v>81</v>
      </c>
      <c r="B46" s="77">
        <v>303</v>
      </c>
      <c r="C46" s="63" t="s">
        <v>13</v>
      </c>
      <c r="D46" s="63" t="s">
        <v>97</v>
      </c>
      <c r="E46" s="63" t="s">
        <v>101</v>
      </c>
      <c r="F46" s="63" t="s">
        <v>80</v>
      </c>
      <c r="G46" s="67">
        <v>268.6</v>
      </c>
      <c r="H46" s="8"/>
      <c r="I46" s="8"/>
    </row>
    <row r="47" spans="1:9" ht="18" customHeight="1">
      <c r="A47" s="99" t="s">
        <v>125</v>
      </c>
      <c r="B47" s="77">
        <v>303</v>
      </c>
      <c r="C47" s="63" t="s">
        <v>13</v>
      </c>
      <c r="D47" s="63" t="s">
        <v>123</v>
      </c>
      <c r="E47" s="63"/>
      <c r="F47" s="63"/>
      <c r="G47" s="67">
        <f>G49</f>
        <v>79.9</v>
      </c>
      <c r="H47" s="8"/>
      <c r="I47" s="8"/>
    </row>
    <row r="48" spans="1:9" ht="81.75" customHeight="1">
      <c r="A48" s="71" t="s">
        <v>126</v>
      </c>
      <c r="B48" s="77">
        <v>303</v>
      </c>
      <c r="C48" s="63" t="s">
        <v>13</v>
      </c>
      <c r="D48" s="63" t="s">
        <v>123</v>
      </c>
      <c r="E48" s="63" t="s">
        <v>124</v>
      </c>
      <c r="F48" s="63"/>
      <c r="G48" s="67">
        <f>G49</f>
        <v>79.9</v>
      </c>
      <c r="H48" s="8"/>
      <c r="I48" s="8"/>
    </row>
    <row r="49" spans="1:9" ht="18" customHeight="1">
      <c r="A49" s="81" t="s">
        <v>81</v>
      </c>
      <c r="B49" s="77">
        <v>303</v>
      </c>
      <c r="C49" s="63" t="s">
        <v>13</v>
      </c>
      <c r="D49" s="63" t="s">
        <v>123</v>
      </c>
      <c r="E49" s="63" t="s">
        <v>124</v>
      </c>
      <c r="F49" s="63" t="s">
        <v>80</v>
      </c>
      <c r="G49" s="67">
        <v>79.9</v>
      </c>
      <c r="H49" s="8"/>
      <c r="I49" s="8"/>
    </row>
    <row r="50" spans="1:9" s="19" customFormat="1" ht="15.75">
      <c r="A50" s="45" t="s">
        <v>44</v>
      </c>
      <c r="B50" s="76">
        <v>303</v>
      </c>
      <c r="C50" s="62" t="s">
        <v>15</v>
      </c>
      <c r="D50" s="63"/>
      <c r="E50" s="63"/>
      <c r="F50" s="63"/>
      <c r="G50" s="65">
        <f>G51+G58</f>
        <v>6106.7</v>
      </c>
      <c r="H50" s="8"/>
      <c r="I50" s="8"/>
    </row>
    <row r="51" spans="1:9" s="19" customFormat="1" ht="15.75">
      <c r="A51" s="30" t="s">
        <v>71</v>
      </c>
      <c r="B51" s="77">
        <v>303</v>
      </c>
      <c r="C51" s="63" t="s">
        <v>15</v>
      </c>
      <c r="D51" s="63" t="s">
        <v>9</v>
      </c>
      <c r="E51" s="63"/>
      <c r="F51" s="63"/>
      <c r="G51" s="67">
        <f>G53+G55+G57+I53</f>
        <v>5658.9</v>
      </c>
      <c r="H51" s="8"/>
      <c r="I51" s="8"/>
    </row>
    <row r="52" spans="1:9" s="19" customFormat="1" ht="15.75">
      <c r="A52" s="30" t="s">
        <v>71</v>
      </c>
      <c r="B52" s="77">
        <v>303</v>
      </c>
      <c r="C52" s="63" t="s">
        <v>15</v>
      </c>
      <c r="D52" s="63" t="s">
        <v>9</v>
      </c>
      <c r="E52" s="63" t="s">
        <v>134</v>
      </c>
      <c r="F52" s="63"/>
      <c r="G52" s="67">
        <f>G53</f>
        <v>3200</v>
      </c>
      <c r="H52" s="8"/>
      <c r="I52" s="8"/>
    </row>
    <row r="53" spans="1:9" s="19" customFormat="1" ht="15.75">
      <c r="A53" s="30" t="s">
        <v>71</v>
      </c>
      <c r="B53" s="77">
        <v>303</v>
      </c>
      <c r="C53" s="63" t="s">
        <v>15</v>
      </c>
      <c r="D53" s="63" t="s">
        <v>9</v>
      </c>
      <c r="E53" s="63" t="s">
        <v>134</v>
      </c>
      <c r="F53" s="63" t="s">
        <v>106</v>
      </c>
      <c r="G53" s="67">
        <v>3200</v>
      </c>
      <c r="H53" s="8"/>
      <c r="I53" s="8"/>
    </row>
    <row r="54" spans="1:9" s="19" customFormat="1" ht="16.5">
      <c r="A54" s="30" t="s">
        <v>71</v>
      </c>
      <c r="B54" s="77">
        <v>303</v>
      </c>
      <c r="C54" s="63" t="s">
        <v>15</v>
      </c>
      <c r="D54" s="63" t="s">
        <v>9</v>
      </c>
      <c r="E54" s="108" t="s">
        <v>135</v>
      </c>
      <c r="F54" s="63"/>
      <c r="G54" s="67">
        <f>G55</f>
        <v>1085</v>
      </c>
      <c r="H54" s="8"/>
      <c r="I54" s="8"/>
    </row>
    <row r="55" spans="1:9" s="19" customFormat="1" ht="15.75">
      <c r="A55" s="30" t="s">
        <v>71</v>
      </c>
      <c r="B55" s="77">
        <v>303</v>
      </c>
      <c r="C55" s="63" t="s">
        <v>15</v>
      </c>
      <c r="D55" s="63" t="s">
        <v>9</v>
      </c>
      <c r="E55" s="63" t="s">
        <v>135</v>
      </c>
      <c r="F55" s="63" t="s">
        <v>106</v>
      </c>
      <c r="G55" s="67">
        <v>1085</v>
      </c>
      <c r="H55" s="8"/>
      <c r="I55" s="8"/>
    </row>
    <row r="56" spans="1:9" s="19" customFormat="1" ht="15.75">
      <c r="A56" s="30" t="s">
        <v>71</v>
      </c>
      <c r="B56" s="77">
        <v>303</v>
      </c>
      <c r="C56" s="63" t="s">
        <v>15</v>
      </c>
      <c r="D56" s="63" t="s">
        <v>9</v>
      </c>
      <c r="E56" s="63" t="s">
        <v>127</v>
      </c>
      <c r="F56" s="63"/>
      <c r="G56" s="67">
        <f>G57</f>
        <v>1373.9</v>
      </c>
      <c r="H56" s="8"/>
      <c r="I56" s="8"/>
    </row>
    <row r="57" spans="1:9" s="19" customFormat="1" ht="19.5" customHeight="1">
      <c r="A57" s="81" t="s">
        <v>107</v>
      </c>
      <c r="B57" s="77">
        <v>303</v>
      </c>
      <c r="C57" s="63" t="s">
        <v>15</v>
      </c>
      <c r="D57" s="63" t="s">
        <v>9</v>
      </c>
      <c r="E57" s="63" t="s">
        <v>127</v>
      </c>
      <c r="F57" s="63" t="s">
        <v>106</v>
      </c>
      <c r="G57" s="67">
        <v>1373.9</v>
      </c>
      <c r="H57" s="8"/>
      <c r="I57" s="8"/>
    </row>
    <row r="58" spans="1:9" ht="15.75">
      <c r="A58" s="30" t="s">
        <v>59</v>
      </c>
      <c r="B58" s="77">
        <v>303</v>
      </c>
      <c r="C58" s="63" t="s">
        <v>15</v>
      </c>
      <c r="D58" s="63" t="s">
        <v>11</v>
      </c>
      <c r="E58" s="63"/>
      <c r="F58" s="63"/>
      <c r="G58" s="67">
        <f>G62+G59+G67</f>
        <v>447.8</v>
      </c>
      <c r="H58" s="8"/>
      <c r="I58" s="8"/>
    </row>
    <row r="59" spans="1:9" ht="15.75">
      <c r="A59" s="30" t="s">
        <v>129</v>
      </c>
      <c r="B59" s="77">
        <v>303</v>
      </c>
      <c r="C59" s="63" t="s">
        <v>15</v>
      </c>
      <c r="D59" s="63" t="s">
        <v>11</v>
      </c>
      <c r="E59" s="63" t="s">
        <v>130</v>
      </c>
      <c r="F59" s="63"/>
      <c r="G59" s="67">
        <f>G60</f>
        <v>57.1</v>
      </c>
      <c r="H59" s="8"/>
      <c r="I59" s="8"/>
    </row>
    <row r="60" spans="1:9" ht="15.75">
      <c r="A60" s="30" t="s">
        <v>131</v>
      </c>
      <c r="B60" s="77">
        <v>303</v>
      </c>
      <c r="C60" s="63" t="s">
        <v>15</v>
      </c>
      <c r="D60" s="63" t="s">
        <v>11</v>
      </c>
      <c r="E60" s="63" t="s">
        <v>132</v>
      </c>
      <c r="F60" s="63"/>
      <c r="G60" s="67">
        <f>G61</f>
        <v>57.1</v>
      </c>
      <c r="H60" s="8"/>
      <c r="I60" s="8"/>
    </row>
    <row r="61" spans="1:9" ht="18" customHeight="1">
      <c r="A61" s="81" t="s">
        <v>81</v>
      </c>
      <c r="B61" s="77">
        <v>303</v>
      </c>
      <c r="C61" s="63" t="s">
        <v>15</v>
      </c>
      <c r="D61" s="63" t="s">
        <v>11</v>
      </c>
      <c r="E61" s="63" t="s">
        <v>132</v>
      </c>
      <c r="F61" s="63" t="s">
        <v>80</v>
      </c>
      <c r="G61" s="67">
        <v>57.1</v>
      </c>
      <c r="H61" s="8"/>
      <c r="I61" s="8"/>
    </row>
    <row r="62" spans="1:9" s="5" customFormat="1" ht="15.75">
      <c r="A62" s="27" t="s">
        <v>40</v>
      </c>
      <c r="B62" s="77">
        <v>303</v>
      </c>
      <c r="C62" s="63" t="s">
        <v>15</v>
      </c>
      <c r="D62" s="63" t="s">
        <v>11</v>
      </c>
      <c r="E62" s="63" t="s">
        <v>41</v>
      </c>
      <c r="F62" s="63"/>
      <c r="G62" s="67">
        <f>G63+G65</f>
        <v>385</v>
      </c>
      <c r="H62" s="8"/>
      <c r="I62" s="8"/>
    </row>
    <row r="63" spans="1:7" s="8" customFormat="1" ht="15.75">
      <c r="A63" s="30" t="s">
        <v>42</v>
      </c>
      <c r="B63" s="79">
        <v>303</v>
      </c>
      <c r="C63" s="68" t="s">
        <v>15</v>
      </c>
      <c r="D63" s="68" t="s">
        <v>11</v>
      </c>
      <c r="E63" s="68" t="s">
        <v>43</v>
      </c>
      <c r="F63" s="68"/>
      <c r="G63" s="67">
        <f>G64</f>
        <v>200</v>
      </c>
    </row>
    <row r="64" spans="1:9" s="3" customFormat="1" ht="18.75" customHeight="1">
      <c r="A64" s="81" t="s">
        <v>81</v>
      </c>
      <c r="B64" s="77">
        <v>303</v>
      </c>
      <c r="C64" s="63" t="s">
        <v>15</v>
      </c>
      <c r="D64" s="63" t="s">
        <v>11</v>
      </c>
      <c r="E64" s="63" t="s">
        <v>43</v>
      </c>
      <c r="F64" s="63" t="s">
        <v>80</v>
      </c>
      <c r="G64" s="67">
        <v>200</v>
      </c>
      <c r="H64" s="8"/>
      <c r="I64" s="8"/>
    </row>
    <row r="65" spans="1:9" ht="26.25">
      <c r="A65" s="30" t="s">
        <v>56</v>
      </c>
      <c r="B65" s="77">
        <v>303</v>
      </c>
      <c r="C65" s="63" t="s">
        <v>15</v>
      </c>
      <c r="D65" s="63" t="s">
        <v>11</v>
      </c>
      <c r="E65" s="63" t="s">
        <v>86</v>
      </c>
      <c r="F65" s="63"/>
      <c r="G65" s="67">
        <f>G66</f>
        <v>185</v>
      </c>
      <c r="H65" s="8"/>
      <c r="I65" s="8"/>
    </row>
    <row r="66" spans="1:9" ht="19.5" customHeight="1">
      <c r="A66" s="81" t="s">
        <v>81</v>
      </c>
      <c r="B66" s="77">
        <v>303</v>
      </c>
      <c r="C66" s="63" t="s">
        <v>15</v>
      </c>
      <c r="D66" s="63" t="s">
        <v>11</v>
      </c>
      <c r="E66" s="63" t="s">
        <v>86</v>
      </c>
      <c r="F66" s="63" t="s">
        <v>80</v>
      </c>
      <c r="G66" s="67">
        <v>185</v>
      </c>
      <c r="H66" s="8"/>
      <c r="I66" s="8"/>
    </row>
    <row r="67" spans="1:9" ht="19.5" customHeight="1">
      <c r="A67" s="30" t="s">
        <v>71</v>
      </c>
      <c r="B67" s="77">
        <v>303</v>
      </c>
      <c r="C67" s="63" t="s">
        <v>15</v>
      </c>
      <c r="D67" s="63" t="s">
        <v>11</v>
      </c>
      <c r="E67" s="63" t="s">
        <v>133</v>
      </c>
      <c r="F67" s="63"/>
      <c r="G67" s="67">
        <f>G68</f>
        <v>5.7</v>
      </c>
      <c r="H67" s="8"/>
      <c r="I67" s="8"/>
    </row>
    <row r="68" spans="1:9" ht="19.5" customHeight="1">
      <c r="A68" s="81" t="s">
        <v>81</v>
      </c>
      <c r="B68" s="77">
        <v>303</v>
      </c>
      <c r="C68" s="63" t="s">
        <v>15</v>
      </c>
      <c r="D68" s="63" t="s">
        <v>11</v>
      </c>
      <c r="E68" s="63" t="s">
        <v>133</v>
      </c>
      <c r="F68" s="63" t="s">
        <v>80</v>
      </c>
      <c r="G68" s="67">
        <v>5.7</v>
      </c>
      <c r="H68" s="8"/>
      <c r="I68" s="8"/>
    </row>
    <row r="69" spans="1:9" ht="19.5" customHeight="1">
      <c r="A69" s="81" t="s">
        <v>119</v>
      </c>
      <c r="B69" s="77">
        <v>303</v>
      </c>
      <c r="C69" s="63" t="s">
        <v>120</v>
      </c>
      <c r="D69" s="63" t="s">
        <v>97</v>
      </c>
      <c r="E69" s="63"/>
      <c r="F69" s="63"/>
      <c r="G69" s="67">
        <f>G71</f>
        <v>0.5</v>
      </c>
      <c r="H69" s="8"/>
      <c r="I69" s="8"/>
    </row>
    <row r="70" spans="1:9" ht="48" customHeight="1">
      <c r="A70" s="81" t="s">
        <v>121</v>
      </c>
      <c r="B70" s="77">
        <v>303</v>
      </c>
      <c r="C70" s="63" t="s">
        <v>120</v>
      </c>
      <c r="D70" s="63" t="s">
        <v>97</v>
      </c>
      <c r="E70" s="63" t="s">
        <v>122</v>
      </c>
      <c r="F70" s="63"/>
      <c r="G70" s="67">
        <f>G71</f>
        <v>0.5</v>
      </c>
      <c r="H70" s="8"/>
      <c r="I70" s="8"/>
    </row>
    <row r="71" spans="1:9" ht="19.5" customHeight="1">
      <c r="A71" s="81" t="s">
        <v>81</v>
      </c>
      <c r="B71" s="77">
        <v>303</v>
      </c>
      <c r="C71" s="63" t="s">
        <v>120</v>
      </c>
      <c r="D71" s="63" t="s">
        <v>97</v>
      </c>
      <c r="E71" s="63" t="s">
        <v>122</v>
      </c>
      <c r="F71" s="63" t="s">
        <v>80</v>
      </c>
      <c r="G71" s="67">
        <v>0.5</v>
      </c>
      <c r="H71" s="8"/>
      <c r="I71" s="8"/>
    </row>
    <row r="72" spans="1:9" ht="19.5" customHeight="1">
      <c r="A72" s="45" t="s">
        <v>85</v>
      </c>
      <c r="B72" s="76">
        <v>303</v>
      </c>
      <c r="C72" s="62" t="s">
        <v>17</v>
      </c>
      <c r="D72" s="63"/>
      <c r="E72" s="63"/>
      <c r="F72" s="63"/>
      <c r="G72" s="65">
        <f>G75</f>
        <v>765</v>
      </c>
      <c r="H72" s="8"/>
      <c r="I72" s="8"/>
    </row>
    <row r="73" spans="1:9" s="19" customFormat="1" ht="23.25" customHeight="1">
      <c r="A73" s="30" t="s">
        <v>35</v>
      </c>
      <c r="B73" s="77">
        <v>303</v>
      </c>
      <c r="C73" s="63" t="s">
        <v>17</v>
      </c>
      <c r="D73" s="63" t="s">
        <v>8</v>
      </c>
      <c r="E73" s="63"/>
      <c r="F73" s="63"/>
      <c r="G73" s="67">
        <f>G75</f>
        <v>765</v>
      </c>
      <c r="H73" s="8"/>
      <c r="I73" s="8"/>
    </row>
    <row r="74" spans="1:9" s="5" customFormat="1" ht="26.25">
      <c r="A74" s="30" t="s">
        <v>72</v>
      </c>
      <c r="B74" s="77">
        <v>303</v>
      </c>
      <c r="C74" s="63" t="s">
        <v>17</v>
      </c>
      <c r="D74" s="63" t="s">
        <v>8</v>
      </c>
      <c r="E74" s="63" t="s">
        <v>30</v>
      </c>
      <c r="F74" s="63"/>
      <c r="G74" s="67">
        <f>G75</f>
        <v>765</v>
      </c>
      <c r="H74" s="8"/>
      <c r="I74" s="8"/>
    </row>
    <row r="75" spans="1:9" s="3" customFormat="1" ht="15.75">
      <c r="A75" s="30" t="s">
        <v>16</v>
      </c>
      <c r="B75" s="77">
        <v>303</v>
      </c>
      <c r="C75" s="63" t="s">
        <v>17</v>
      </c>
      <c r="D75" s="63" t="s">
        <v>8</v>
      </c>
      <c r="E75" s="63" t="s">
        <v>36</v>
      </c>
      <c r="F75" s="63"/>
      <c r="G75" s="67">
        <f>G76+G77</f>
        <v>765</v>
      </c>
      <c r="H75" s="8"/>
      <c r="I75" s="8"/>
    </row>
    <row r="76" spans="1:9" s="3" customFormat="1" ht="45">
      <c r="A76" s="71" t="s">
        <v>84</v>
      </c>
      <c r="B76" s="77">
        <v>303</v>
      </c>
      <c r="C76" s="63" t="s">
        <v>17</v>
      </c>
      <c r="D76" s="63" t="s">
        <v>8</v>
      </c>
      <c r="E76" s="63" t="s">
        <v>36</v>
      </c>
      <c r="F76" s="63" t="s">
        <v>79</v>
      </c>
      <c r="G76" s="67">
        <v>536.7</v>
      </c>
      <c r="H76" s="8"/>
      <c r="I76" s="8"/>
    </row>
    <row r="77" spans="1:9" s="3" customFormat="1" ht="21" customHeight="1">
      <c r="A77" s="81" t="s">
        <v>81</v>
      </c>
      <c r="B77" s="77">
        <v>303</v>
      </c>
      <c r="C77" s="63" t="s">
        <v>17</v>
      </c>
      <c r="D77" s="63" t="s">
        <v>8</v>
      </c>
      <c r="E77" s="63" t="s">
        <v>36</v>
      </c>
      <c r="F77" s="63" t="s">
        <v>80</v>
      </c>
      <c r="G77" s="67">
        <v>228.3</v>
      </c>
      <c r="H77" s="8"/>
      <c r="I77" s="8"/>
    </row>
    <row r="78" spans="1:9" ht="15.75">
      <c r="A78" s="45" t="s">
        <v>60</v>
      </c>
      <c r="B78" s="76">
        <v>303</v>
      </c>
      <c r="C78" s="62" t="s">
        <v>74</v>
      </c>
      <c r="D78" s="62"/>
      <c r="E78" s="62"/>
      <c r="F78" s="62"/>
      <c r="G78" s="65">
        <f>G79</f>
        <v>35</v>
      </c>
      <c r="H78" s="8"/>
      <c r="I78" s="8"/>
    </row>
    <row r="79" spans="1:9" ht="15.75">
      <c r="A79" s="30" t="s">
        <v>75</v>
      </c>
      <c r="B79" s="77">
        <v>303</v>
      </c>
      <c r="C79" s="63" t="s">
        <v>74</v>
      </c>
      <c r="D79" s="63" t="s">
        <v>8</v>
      </c>
      <c r="E79" s="63"/>
      <c r="F79" s="63"/>
      <c r="G79" s="67">
        <f>G81</f>
        <v>35</v>
      </c>
      <c r="H79" s="8"/>
      <c r="I79" s="8"/>
    </row>
    <row r="80" spans="1:9" ht="15.75">
      <c r="A80" s="30" t="s">
        <v>76</v>
      </c>
      <c r="B80" s="77">
        <v>303</v>
      </c>
      <c r="C80" s="63" t="s">
        <v>74</v>
      </c>
      <c r="D80" s="63" t="s">
        <v>8</v>
      </c>
      <c r="E80" s="63" t="s">
        <v>77</v>
      </c>
      <c r="F80" s="63"/>
      <c r="G80" s="67">
        <f>G81</f>
        <v>35</v>
      </c>
      <c r="H80" s="8"/>
      <c r="I80" s="8"/>
    </row>
    <row r="81" spans="1:9" ht="15.75">
      <c r="A81" s="30" t="s">
        <v>87</v>
      </c>
      <c r="B81" s="77">
        <v>303</v>
      </c>
      <c r="C81" s="63" t="s">
        <v>74</v>
      </c>
      <c r="D81" s="63" t="s">
        <v>8</v>
      </c>
      <c r="E81" s="63" t="s">
        <v>89</v>
      </c>
      <c r="F81" s="68"/>
      <c r="G81" s="67">
        <f>G82</f>
        <v>35</v>
      </c>
      <c r="H81" s="8"/>
      <c r="I81" s="8"/>
    </row>
    <row r="82" spans="1:9" ht="15.75">
      <c r="A82" s="30" t="s">
        <v>88</v>
      </c>
      <c r="B82" s="77">
        <v>303</v>
      </c>
      <c r="C82" s="63" t="s">
        <v>74</v>
      </c>
      <c r="D82" s="63" t="s">
        <v>8</v>
      </c>
      <c r="E82" s="63" t="s">
        <v>89</v>
      </c>
      <c r="F82" s="68" t="s">
        <v>82</v>
      </c>
      <c r="G82" s="67">
        <v>35</v>
      </c>
      <c r="H82" s="8"/>
      <c r="I82" s="8"/>
    </row>
    <row r="83" spans="1:7" ht="15.75">
      <c r="A83" s="50" t="s">
        <v>18</v>
      </c>
      <c r="B83" s="80"/>
      <c r="C83" s="49"/>
      <c r="D83" s="49"/>
      <c r="E83" s="49"/>
      <c r="F83" s="49"/>
      <c r="G83" s="73">
        <f>G8+G33+G39+G50+G72+G78+G69</f>
        <v>10131.3</v>
      </c>
    </row>
    <row r="84" spans="1:7" ht="1.5" customHeight="1">
      <c r="A84" s="8"/>
      <c r="B84" s="58"/>
      <c r="C84" s="59"/>
      <c r="D84" s="59"/>
      <c r="E84" s="59"/>
      <c r="F84" s="59"/>
      <c r="G84" s="60"/>
    </row>
    <row r="85" spans="1:7" ht="18.75">
      <c r="A85" s="36" t="s">
        <v>63</v>
      </c>
      <c r="B85" s="8"/>
      <c r="C85" s="52"/>
      <c r="D85" s="52"/>
      <c r="E85" s="52"/>
      <c r="F85" s="52"/>
      <c r="G85" s="8"/>
    </row>
    <row r="86" spans="1:7" ht="18.75">
      <c r="A86" s="36" t="s">
        <v>48</v>
      </c>
      <c r="B86" s="8"/>
      <c r="C86" s="52"/>
      <c r="D86" s="52"/>
      <c r="E86" s="52"/>
      <c r="F86" s="103" t="s">
        <v>78</v>
      </c>
      <c r="G86" s="103"/>
    </row>
    <row r="87" spans="1:7" ht="15.75" hidden="1">
      <c r="A87" s="8"/>
      <c r="B87" s="8"/>
      <c r="C87" s="52"/>
      <c r="D87" s="52"/>
      <c r="E87" s="52"/>
      <c r="F87" s="52"/>
      <c r="G87" s="8"/>
    </row>
    <row r="88" spans="1:7" ht="15.75">
      <c r="A88" s="8"/>
      <c r="B88" s="8"/>
      <c r="C88" s="52"/>
      <c r="D88" s="52"/>
      <c r="E88" s="52"/>
      <c r="F88" s="52"/>
      <c r="G88" s="8"/>
    </row>
    <row r="89" spans="1:7" ht="15.75">
      <c r="A89" s="1"/>
      <c r="B89" s="8"/>
      <c r="C89" s="52"/>
      <c r="D89" s="52"/>
      <c r="E89" s="52"/>
      <c r="F89" s="52"/>
      <c r="G89" s="8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</sheetData>
  <sheetProtection/>
  <mergeCells count="3">
    <mergeCell ref="A6:F6"/>
    <mergeCell ref="D3:H3"/>
    <mergeCell ref="F86:G8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30"/>
  <sheetViews>
    <sheetView view="pageBreakPreview" zoomScaleSheetLayoutView="100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0" sqref="F50"/>
    </sheetView>
  </sheetViews>
  <sheetFormatPr defaultColWidth="8.875" defaultRowHeight="12.75"/>
  <cols>
    <col min="1" max="1" width="54.625" style="6" customWidth="1"/>
    <col min="2" max="2" width="8.00390625" style="10" customWidth="1"/>
    <col min="3" max="3" width="11.25390625" style="10" customWidth="1"/>
    <col min="4" max="4" width="9.75390625" style="10" customWidth="1"/>
    <col min="5" max="5" width="12.625" style="10" customWidth="1"/>
    <col min="6" max="6" width="13.375" style="1" customWidth="1"/>
    <col min="7" max="16384" width="8.875" style="1" customWidth="1"/>
  </cols>
  <sheetData>
    <row r="1" spans="1:6" ht="15.75">
      <c r="A1" s="1"/>
      <c r="C1" s="104" t="s">
        <v>50</v>
      </c>
      <c r="D1" s="104"/>
      <c r="E1" s="104"/>
      <c r="F1" s="104"/>
    </row>
    <row r="2" spans="1:7" ht="15.75">
      <c r="A2" s="1" t="s">
        <v>47</v>
      </c>
      <c r="B2" s="105" t="s">
        <v>67</v>
      </c>
      <c r="C2" s="105"/>
      <c r="D2" s="105"/>
      <c r="E2" s="105"/>
      <c r="F2" s="105"/>
      <c r="G2" s="105"/>
    </row>
    <row r="3" spans="1:7" ht="15.75">
      <c r="A3" s="1"/>
      <c r="B3" s="104" t="s">
        <v>117</v>
      </c>
      <c r="C3" s="104"/>
      <c r="D3" s="104"/>
      <c r="E3" s="104"/>
      <c r="F3" s="104"/>
      <c r="G3" s="56"/>
    </row>
    <row r="4" spans="1:3" ht="18.75">
      <c r="A4" s="9" t="s">
        <v>68</v>
      </c>
      <c r="B4" s="11"/>
      <c r="C4" s="12"/>
    </row>
    <row r="5" spans="1:3" ht="18.75">
      <c r="A5" s="9" t="s">
        <v>118</v>
      </c>
      <c r="B5" s="11"/>
      <c r="C5" s="12"/>
    </row>
    <row r="6" spans="1:6" ht="18" customHeight="1">
      <c r="A6" s="100" t="s">
        <v>0</v>
      </c>
      <c r="B6" s="101"/>
      <c r="C6" s="101"/>
      <c r="D6" s="101"/>
      <c r="E6" s="101"/>
      <c r="F6" s="24"/>
    </row>
    <row r="7" spans="1:6" s="2" customFormat="1" ht="31.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43" t="s">
        <v>6</v>
      </c>
    </row>
    <row r="8" spans="1:6" s="19" customFormat="1" ht="15.75">
      <c r="A8" s="45" t="s">
        <v>7</v>
      </c>
      <c r="B8" s="92" t="s">
        <v>8</v>
      </c>
      <c r="C8" s="48"/>
      <c r="D8" s="48"/>
      <c r="E8" s="48"/>
      <c r="F8" s="84">
        <f>F9+F13+F17+F26+F22</f>
        <v>2591</v>
      </c>
    </row>
    <row r="9" spans="1:6" s="4" customFormat="1" ht="35.25" customHeight="1">
      <c r="A9" s="30" t="s">
        <v>19</v>
      </c>
      <c r="B9" s="93" t="s">
        <v>20</v>
      </c>
      <c r="C9" s="49" t="s">
        <v>21</v>
      </c>
      <c r="D9" s="49"/>
      <c r="E9" s="49"/>
      <c r="F9" s="83">
        <f>F12</f>
        <v>318.6</v>
      </c>
    </row>
    <row r="10" spans="1:6" ht="45.75" customHeight="1">
      <c r="A10" s="17" t="s">
        <v>22</v>
      </c>
      <c r="B10" s="94" t="s">
        <v>8</v>
      </c>
      <c r="C10" s="18" t="s">
        <v>9</v>
      </c>
      <c r="D10" s="18" t="s">
        <v>23</v>
      </c>
      <c r="E10" s="18"/>
      <c r="F10" s="85">
        <f>F12</f>
        <v>318.6</v>
      </c>
    </row>
    <row r="11" spans="1:6" ht="15.75">
      <c r="A11" s="17" t="s">
        <v>24</v>
      </c>
      <c r="B11" s="94" t="s">
        <v>8</v>
      </c>
      <c r="C11" s="18" t="s">
        <v>9</v>
      </c>
      <c r="D11" s="18" t="s">
        <v>25</v>
      </c>
      <c r="E11" s="18"/>
      <c r="F11" s="86">
        <f>'прило 5'!G11</f>
        <v>318.6</v>
      </c>
    </row>
    <row r="12" spans="1:6" ht="45">
      <c r="A12" s="71" t="s">
        <v>84</v>
      </c>
      <c r="B12" s="94" t="s">
        <v>8</v>
      </c>
      <c r="C12" s="18" t="s">
        <v>9</v>
      </c>
      <c r="D12" s="18" t="s">
        <v>26</v>
      </c>
      <c r="E12" s="18" t="s">
        <v>79</v>
      </c>
      <c r="F12" s="86">
        <f>'прило 5'!G12</f>
        <v>318.6</v>
      </c>
    </row>
    <row r="13" spans="1:6" ht="39">
      <c r="A13" s="17" t="s">
        <v>95</v>
      </c>
      <c r="B13" s="94" t="s">
        <v>8</v>
      </c>
      <c r="C13" s="18" t="s">
        <v>11</v>
      </c>
      <c r="D13" s="18"/>
      <c r="E13" s="18"/>
      <c r="F13" s="85">
        <v>2</v>
      </c>
    </row>
    <row r="14" spans="1:6" ht="39">
      <c r="A14" s="17" t="s">
        <v>22</v>
      </c>
      <c r="B14" s="94" t="s">
        <v>8</v>
      </c>
      <c r="C14" s="18" t="s">
        <v>11</v>
      </c>
      <c r="D14" s="18" t="s">
        <v>105</v>
      </c>
      <c r="E14" s="18"/>
      <c r="F14" s="85">
        <v>2</v>
      </c>
    </row>
    <row r="15" spans="1:6" ht="15.75">
      <c r="A15" s="17" t="s">
        <v>12</v>
      </c>
      <c r="B15" s="94" t="s">
        <v>8</v>
      </c>
      <c r="C15" s="18" t="s">
        <v>11</v>
      </c>
      <c r="D15" s="18" t="s">
        <v>27</v>
      </c>
      <c r="E15" s="18"/>
      <c r="F15" s="85">
        <v>2</v>
      </c>
    </row>
    <row r="16" spans="1:6" ht="20.25" customHeight="1">
      <c r="A16" s="81" t="s">
        <v>81</v>
      </c>
      <c r="B16" s="94" t="s">
        <v>8</v>
      </c>
      <c r="C16" s="18" t="s">
        <v>11</v>
      </c>
      <c r="D16" s="18" t="s">
        <v>27</v>
      </c>
      <c r="E16" s="18" t="s">
        <v>80</v>
      </c>
      <c r="F16" s="85">
        <v>2</v>
      </c>
    </row>
    <row r="17" spans="1:6" s="5" customFormat="1" ht="46.5" customHeight="1">
      <c r="A17" s="30" t="s">
        <v>28</v>
      </c>
      <c r="B17" s="93" t="s">
        <v>8</v>
      </c>
      <c r="C17" s="49" t="s">
        <v>13</v>
      </c>
      <c r="D17" s="49"/>
      <c r="E17" s="49"/>
      <c r="F17" s="83">
        <f>F19</f>
        <v>2184</v>
      </c>
    </row>
    <row r="18" spans="1:6" ht="46.5" customHeight="1">
      <c r="A18" s="17" t="s">
        <v>22</v>
      </c>
      <c r="B18" s="94" t="s">
        <v>8</v>
      </c>
      <c r="C18" s="18" t="s">
        <v>13</v>
      </c>
      <c r="D18" s="18" t="s">
        <v>23</v>
      </c>
      <c r="E18" s="18"/>
      <c r="F18" s="85">
        <f>F19</f>
        <v>2184</v>
      </c>
    </row>
    <row r="19" spans="1:6" ht="15.75">
      <c r="A19" s="17" t="s">
        <v>12</v>
      </c>
      <c r="B19" s="94" t="s">
        <v>8</v>
      </c>
      <c r="C19" s="18" t="s">
        <v>13</v>
      </c>
      <c r="D19" s="18" t="s">
        <v>27</v>
      </c>
      <c r="E19" s="18"/>
      <c r="F19" s="85">
        <f>F20+F21</f>
        <v>2184</v>
      </c>
    </row>
    <row r="20" spans="1:6" s="3" customFormat="1" ht="45">
      <c r="A20" s="71" t="s">
        <v>84</v>
      </c>
      <c r="B20" s="94" t="s">
        <v>8</v>
      </c>
      <c r="C20" s="18" t="s">
        <v>13</v>
      </c>
      <c r="D20" s="18" t="s">
        <v>27</v>
      </c>
      <c r="E20" s="18" t="s">
        <v>79</v>
      </c>
      <c r="F20" s="85">
        <f>'прило 5'!G20</f>
        <v>1538.6</v>
      </c>
    </row>
    <row r="21" spans="1:6" s="3" customFormat="1" ht="18.75" customHeight="1">
      <c r="A21" s="81" t="s">
        <v>81</v>
      </c>
      <c r="B21" s="94" t="s">
        <v>8</v>
      </c>
      <c r="C21" s="18" t="s">
        <v>13</v>
      </c>
      <c r="D21" s="18" t="s">
        <v>27</v>
      </c>
      <c r="E21" s="18" t="s">
        <v>80</v>
      </c>
      <c r="F21" s="85">
        <f>'прило 5'!G21</f>
        <v>645.4</v>
      </c>
    </row>
    <row r="22" spans="1:6" s="3" customFormat="1" ht="18.75" customHeight="1">
      <c r="A22" s="81" t="s">
        <v>112</v>
      </c>
      <c r="B22" s="64" t="s">
        <v>8</v>
      </c>
      <c r="C22" s="64" t="s">
        <v>113</v>
      </c>
      <c r="D22" s="64"/>
      <c r="E22" s="64"/>
      <c r="F22" s="67">
        <f>F25</f>
        <v>10</v>
      </c>
    </row>
    <row r="23" spans="1:6" s="3" customFormat="1" ht="18.75" customHeight="1">
      <c r="A23" s="81" t="s">
        <v>112</v>
      </c>
      <c r="B23" s="64" t="s">
        <v>8</v>
      </c>
      <c r="C23" s="64" t="s">
        <v>113</v>
      </c>
      <c r="D23" s="64" t="s">
        <v>114</v>
      </c>
      <c r="E23" s="64"/>
      <c r="F23" s="67">
        <f>F25</f>
        <v>10</v>
      </c>
    </row>
    <row r="24" spans="1:6" s="3" customFormat="1" ht="18.75" customHeight="1">
      <c r="A24" s="81" t="s">
        <v>115</v>
      </c>
      <c r="B24" s="64" t="s">
        <v>8</v>
      </c>
      <c r="C24" s="64" t="s">
        <v>113</v>
      </c>
      <c r="D24" s="64" t="s">
        <v>116</v>
      </c>
      <c r="E24" s="64"/>
      <c r="F24" s="67">
        <f>F25</f>
        <v>10</v>
      </c>
    </row>
    <row r="25" spans="1:6" s="3" customFormat="1" ht="18.75" customHeight="1">
      <c r="A25" s="81" t="s">
        <v>81</v>
      </c>
      <c r="B25" s="64" t="s">
        <v>8</v>
      </c>
      <c r="C25" s="64" t="s">
        <v>113</v>
      </c>
      <c r="D25" s="64" t="s">
        <v>116</v>
      </c>
      <c r="E25" s="64" t="s">
        <v>80</v>
      </c>
      <c r="F25" s="67">
        <v>10</v>
      </c>
    </row>
    <row r="26" spans="1:6" s="5" customFormat="1" ht="27" customHeight="1">
      <c r="A26" s="45" t="s">
        <v>14</v>
      </c>
      <c r="B26" s="92" t="s">
        <v>8</v>
      </c>
      <c r="C26" s="48" t="s">
        <v>69</v>
      </c>
      <c r="D26" s="48"/>
      <c r="E26" s="48"/>
      <c r="F26" s="84">
        <f>F27+F30</f>
        <v>76.4</v>
      </c>
    </row>
    <row r="27" spans="1:6" s="20" customFormat="1" ht="44.25" customHeight="1">
      <c r="A27" s="30" t="s">
        <v>22</v>
      </c>
      <c r="B27" s="93" t="s">
        <v>8</v>
      </c>
      <c r="C27" s="49" t="s">
        <v>69</v>
      </c>
      <c r="D27" s="49" t="s">
        <v>23</v>
      </c>
      <c r="E27" s="49"/>
      <c r="F27" s="83">
        <f>F29</f>
        <v>0.2</v>
      </c>
    </row>
    <row r="28" spans="1:6" s="7" customFormat="1" ht="19.5" customHeight="1">
      <c r="A28" s="82" t="s">
        <v>73</v>
      </c>
      <c r="B28" s="94" t="s">
        <v>8</v>
      </c>
      <c r="C28" s="49" t="s">
        <v>69</v>
      </c>
      <c r="D28" s="18" t="s">
        <v>70</v>
      </c>
      <c r="E28" s="18"/>
      <c r="F28" s="85">
        <f>F29</f>
        <v>0.2</v>
      </c>
    </row>
    <row r="29" spans="1:6" s="7" customFormat="1" ht="22.5" customHeight="1">
      <c r="A29" s="81" t="s">
        <v>81</v>
      </c>
      <c r="B29" s="94" t="s">
        <v>8</v>
      </c>
      <c r="C29" s="49" t="s">
        <v>69</v>
      </c>
      <c r="D29" s="18" t="s">
        <v>70</v>
      </c>
      <c r="E29" s="18" t="s">
        <v>80</v>
      </c>
      <c r="F29" s="85">
        <v>0.2</v>
      </c>
    </row>
    <row r="30" spans="1:6" s="19" customFormat="1" ht="15.75">
      <c r="A30" s="17" t="s">
        <v>66</v>
      </c>
      <c r="B30" s="95" t="s">
        <v>8</v>
      </c>
      <c r="C30" s="49" t="s">
        <v>69</v>
      </c>
      <c r="D30" s="18" t="s">
        <v>93</v>
      </c>
      <c r="E30" s="18"/>
      <c r="F30" s="85">
        <f>F31</f>
        <v>76.2</v>
      </c>
    </row>
    <row r="31" spans="1:6" s="5" customFormat="1" ht="18.75" customHeight="1">
      <c r="A31" s="17" t="s">
        <v>16</v>
      </c>
      <c r="B31" s="95" t="s">
        <v>8</v>
      </c>
      <c r="C31" s="49" t="s">
        <v>69</v>
      </c>
      <c r="D31" s="18" t="s">
        <v>94</v>
      </c>
      <c r="E31" s="18"/>
      <c r="F31" s="85">
        <f>F32</f>
        <v>76.2</v>
      </c>
    </row>
    <row r="32" spans="1:6" ht="28.5" customHeight="1">
      <c r="A32" s="98" t="s">
        <v>84</v>
      </c>
      <c r="B32" s="95" t="s">
        <v>8</v>
      </c>
      <c r="C32" s="49" t="s">
        <v>69</v>
      </c>
      <c r="D32" s="18" t="s">
        <v>94</v>
      </c>
      <c r="E32" s="18" t="s">
        <v>79</v>
      </c>
      <c r="F32" s="85">
        <f>'прило 5'!G32</f>
        <v>76.2</v>
      </c>
    </row>
    <row r="33" spans="1:6" ht="20.25" customHeight="1">
      <c r="A33" s="45" t="s">
        <v>31</v>
      </c>
      <c r="B33" s="92" t="s">
        <v>9</v>
      </c>
      <c r="C33" s="48"/>
      <c r="D33" s="48"/>
      <c r="E33" s="48"/>
      <c r="F33" s="84">
        <f>F36</f>
        <v>154.39999999999998</v>
      </c>
    </row>
    <row r="34" spans="1:6" ht="15.75">
      <c r="A34" s="30" t="s">
        <v>32</v>
      </c>
      <c r="B34" s="93" t="s">
        <v>9</v>
      </c>
      <c r="C34" s="49" t="s">
        <v>11</v>
      </c>
      <c r="D34" s="49"/>
      <c r="E34" s="49"/>
      <c r="F34" s="83">
        <f>F35</f>
        <v>154.39999999999998</v>
      </c>
    </row>
    <row r="35" spans="1:6" s="19" customFormat="1" ht="15.75">
      <c r="A35" s="17" t="s">
        <v>10</v>
      </c>
      <c r="B35" s="94" t="s">
        <v>9</v>
      </c>
      <c r="C35" s="18" t="s">
        <v>11</v>
      </c>
      <c r="D35" s="18" t="s">
        <v>29</v>
      </c>
      <c r="E35" s="18"/>
      <c r="F35" s="85">
        <f>F36</f>
        <v>154.39999999999998</v>
      </c>
    </row>
    <row r="36" spans="1:6" s="19" customFormat="1" ht="26.25">
      <c r="A36" s="17" t="s">
        <v>33</v>
      </c>
      <c r="B36" s="94" t="s">
        <v>9</v>
      </c>
      <c r="C36" s="18" t="s">
        <v>11</v>
      </c>
      <c r="D36" s="18" t="s">
        <v>34</v>
      </c>
      <c r="E36" s="18"/>
      <c r="F36" s="85">
        <f>F37+F38</f>
        <v>154.39999999999998</v>
      </c>
    </row>
    <row r="37" spans="1:6" s="19" customFormat="1" ht="45">
      <c r="A37" s="71" t="s">
        <v>84</v>
      </c>
      <c r="B37" s="94" t="s">
        <v>9</v>
      </c>
      <c r="C37" s="18" t="s">
        <v>11</v>
      </c>
      <c r="D37" s="18" t="s">
        <v>34</v>
      </c>
      <c r="E37" s="70" t="s">
        <v>79</v>
      </c>
      <c r="F37" s="85">
        <f>'прило 5'!G37</f>
        <v>72.1</v>
      </c>
    </row>
    <row r="38" spans="1:6" s="19" customFormat="1" ht="30">
      <c r="A38" s="81" t="s">
        <v>81</v>
      </c>
      <c r="B38" s="94" t="s">
        <v>9</v>
      </c>
      <c r="C38" s="18" t="s">
        <v>11</v>
      </c>
      <c r="D38" s="18" t="s">
        <v>34</v>
      </c>
      <c r="E38" s="70" t="s">
        <v>80</v>
      </c>
      <c r="F38" s="85">
        <f>'прило 5'!G38</f>
        <v>82.3</v>
      </c>
    </row>
    <row r="39" spans="1:6" s="19" customFormat="1" ht="15.75">
      <c r="A39" s="55" t="s">
        <v>60</v>
      </c>
      <c r="B39" s="92" t="s">
        <v>13</v>
      </c>
      <c r="C39" s="48"/>
      <c r="D39" s="48"/>
      <c r="E39" s="48"/>
      <c r="F39" s="84">
        <f>F40+F43+F47</f>
        <v>478.70000000000005</v>
      </c>
    </row>
    <row r="40" spans="1:6" s="19" customFormat="1" ht="15.75">
      <c r="A40" s="30" t="s">
        <v>64</v>
      </c>
      <c r="B40" s="93" t="s">
        <v>13</v>
      </c>
      <c r="C40" s="49" t="s">
        <v>8</v>
      </c>
      <c r="D40" s="49"/>
      <c r="E40" s="49"/>
      <c r="F40" s="83">
        <f>F41</f>
        <v>130.2</v>
      </c>
    </row>
    <row r="41" spans="1:6" s="19" customFormat="1" ht="15.75">
      <c r="A41" s="30" t="s">
        <v>65</v>
      </c>
      <c r="B41" s="93" t="s">
        <v>13</v>
      </c>
      <c r="C41" s="49" t="s">
        <v>8</v>
      </c>
      <c r="D41" s="49" t="s">
        <v>92</v>
      </c>
      <c r="E41" s="49"/>
      <c r="F41" s="85">
        <f>F42</f>
        <v>130.2</v>
      </c>
    </row>
    <row r="42" spans="1:6" s="19" customFormat="1" ht="25.5">
      <c r="A42" s="72" t="s">
        <v>84</v>
      </c>
      <c r="B42" s="93" t="s">
        <v>13</v>
      </c>
      <c r="C42" s="49" t="s">
        <v>8</v>
      </c>
      <c r="D42" s="49" t="s">
        <v>91</v>
      </c>
      <c r="E42" s="49" t="s">
        <v>79</v>
      </c>
      <c r="F42" s="83">
        <f>'прило 5'!G42</f>
        <v>130.2</v>
      </c>
    </row>
    <row r="43" spans="1:6" s="19" customFormat="1" ht="15.75">
      <c r="A43" s="71" t="s">
        <v>103</v>
      </c>
      <c r="B43" s="93" t="s">
        <v>13</v>
      </c>
      <c r="C43" s="49" t="s">
        <v>97</v>
      </c>
      <c r="D43" s="49"/>
      <c r="E43" s="49"/>
      <c r="F43" s="83">
        <f>F44</f>
        <v>268.6</v>
      </c>
    </row>
    <row r="44" spans="1:6" s="19" customFormat="1" ht="15.75">
      <c r="A44" s="71" t="s">
        <v>104</v>
      </c>
      <c r="B44" s="93" t="s">
        <v>13</v>
      </c>
      <c r="C44" s="49" t="s">
        <v>97</v>
      </c>
      <c r="D44" s="49" t="s">
        <v>102</v>
      </c>
      <c r="E44" s="49"/>
      <c r="F44" s="83">
        <f>F45</f>
        <v>268.6</v>
      </c>
    </row>
    <row r="45" spans="1:6" s="19" customFormat="1" ht="25.5">
      <c r="A45" s="72" t="s">
        <v>100</v>
      </c>
      <c r="B45" s="93" t="s">
        <v>13</v>
      </c>
      <c r="C45" s="49" t="s">
        <v>97</v>
      </c>
      <c r="D45" s="49" t="s">
        <v>101</v>
      </c>
      <c r="E45" s="49"/>
      <c r="F45" s="83">
        <f>F46</f>
        <v>268.6</v>
      </c>
    </row>
    <row r="46" spans="1:6" s="19" customFormat="1" ht="18.75" customHeight="1">
      <c r="A46" s="81" t="s">
        <v>81</v>
      </c>
      <c r="B46" s="93" t="s">
        <v>13</v>
      </c>
      <c r="C46" s="49" t="s">
        <v>97</v>
      </c>
      <c r="D46" s="49" t="s">
        <v>101</v>
      </c>
      <c r="E46" s="49" t="s">
        <v>80</v>
      </c>
      <c r="F46" s="83">
        <f>'прило 5'!G46</f>
        <v>268.6</v>
      </c>
    </row>
    <row r="47" spans="1:6" s="19" customFormat="1" ht="18.75" customHeight="1">
      <c r="A47" s="99" t="s">
        <v>125</v>
      </c>
      <c r="B47" s="63" t="s">
        <v>13</v>
      </c>
      <c r="C47" s="63" t="s">
        <v>123</v>
      </c>
      <c r="D47" s="63"/>
      <c r="E47" s="63"/>
      <c r="F47" s="67">
        <f>F49</f>
        <v>79.9</v>
      </c>
    </row>
    <row r="48" spans="1:6" s="19" customFormat="1" ht="63" customHeight="1">
      <c r="A48" s="71" t="s">
        <v>126</v>
      </c>
      <c r="B48" s="63" t="s">
        <v>13</v>
      </c>
      <c r="C48" s="63" t="s">
        <v>123</v>
      </c>
      <c r="D48" s="63" t="s">
        <v>124</v>
      </c>
      <c r="E48" s="63"/>
      <c r="F48" s="67">
        <f>F49</f>
        <v>79.9</v>
      </c>
    </row>
    <row r="49" spans="1:6" s="19" customFormat="1" ht="18.75" customHeight="1">
      <c r="A49" s="81" t="s">
        <v>81</v>
      </c>
      <c r="B49" s="63" t="s">
        <v>13</v>
      </c>
      <c r="C49" s="63" t="s">
        <v>123</v>
      </c>
      <c r="D49" s="63" t="s">
        <v>124</v>
      </c>
      <c r="E49" s="63" t="s">
        <v>80</v>
      </c>
      <c r="F49" s="67">
        <v>79.9</v>
      </c>
    </row>
    <row r="50" spans="1:6" s="19" customFormat="1" ht="15.75">
      <c r="A50" s="45" t="s">
        <v>44</v>
      </c>
      <c r="B50" s="92" t="s">
        <v>15</v>
      </c>
      <c r="C50" s="48"/>
      <c r="D50" s="48"/>
      <c r="E50" s="25"/>
      <c r="F50" s="84">
        <f>'прило 5'!G50</f>
        <v>6106.7</v>
      </c>
    </row>
    <row r="51" spans="1:6" s="19" customFormat="1" ht="15.75">
      <c r="A51" s="30" t="s">
        <v>71</v>
      </c>
      <c r="B51" s="93" t="s">
        <v>15</v>
      </c>
      <c r="C51" s="49" t="s">
        <v>9</v>
      </c>
      <c r="D51" s="49"/>
      <c r="E51" s="31"/>
      <c r="F51" s="73">
        <f>'прило 5'!G51</f>
        <v>5658.9</v>
      </c>
    </row>
    <row r="52" spans="1:6" s="19" customFormat="1" ht="15.75">
      <c r="A52" s="30"/>
      <c r="B52" s="93" t="s">
        <v>15</v>
      </c>
      <c r="C52" s="49" t="s">
        <v>9</v>
      </c>
      <c r="D52" s="49" t="s">
        <v>134</v>
      </c>
      <c r="E52" s="31"/>
      <c r="F52" s="85">
        <f>F53</f>
        <v>3200</v>
      </c>
    </row>
    <row r="53" spans="1:6" s="19" customFormat="1" ht="15.75">
      <c r="A53" s="30"/>
      <c r="B53" s="93" t="s">
        <v>15</v>
      </c>
      <c r="C53" s="49" t="s">
        <v>9</v>
      </c>
      <c r="D53" s="49" t="s">
        <v>134</v>
      </c>
      <c r="E53" s="31" t="s">
        <v>106</v>
      </c>
      <c r="F53" s="85">
        <v>3200</v>
      </c>
    </row>
    <row r="54" spans="1:6" s="19" customFormat="1" ht="15.75">
      <c r="A54" s="30"/>
      <c r="B54" s="93" t="s">
        <v>15</v>
      </c>
      <c r="C54" s="49" t="s">
        <v>9</v>
      </c>
      <c r="D54" s="49" t="s">
        <v>135</v>
      </c>
      <c r="E54" s="31"/>
      <c r="F54" s="85">
        <f>F55</f>
        <v>1085</v>
      </c>
    </row>
    <row r="55" spans="1:6" s="19" customFormat="1" ht="15.75">
      <c r="A55" s="30"/>
      <c r="B55" s="93" t="s">
        <v>15</v>
      </c>
      <c r="C55" s="49" t="s">
        <v>9</v>
      </c>
      <c r="D55" s="49" t="s">
        <v>135</v>
      </c>
      <c r="E55" s="31" t="s">
        <v>106</v>
      </c>
      <c r="F55" s="85">
        <v>1085</v>
      </c>
    </row>
    <row r="56" spans="1:6" s="19" customFormat="1" ht="15.75">
      <c r="A56" s="30" t="s">
        <v>71</v>
      </c>
      <c r="B56" s="93" t="s">
        <v>15</v>
      </c>
      <c r="C56" s="49" t="s">
        <v>9</v>
      </c>
      <c r="D56" s="49" t="s">
        <v>127</v>
      </c>
      <c r="E56" s="63"/>
      <c r="F56" s="67">
        <f>F57</f>
        <v>1373.9</v>
      </c>
    </row>
    <row r="57" spans="1:6" s="19" customFormat="1" ht="18" customHeight="1">
      <c r="A57" s="81" t="s">
        <v>107</v>
      </c>
      <c r="B57" s="93" t="s">
        <v>15</v>
      </c>
      <c r="C57" s="49" t="s">
        <v>9</v>
      </c>
      <c r="D57" s="49" t="s">
        <v>127</v>
      </c>
      <c r="E57" s="49" t="s">
        <v>106</v>
      </c>
      <c r="F57" s="85">
        <f>'прило 5'!G57</f>
        <v>1373.9</v>
      </c>
    </row>
    <row r="58" spans="1:6" ht="15.75">
      <c r="A58" s="30" t="s">
        <v>40</v>
      </c>
      <c r="B58" s="93" t="s">
        <v>15</v>
      </c>
      <c r="C58" s="49" t="s">
        <v>11</v>
      </c>
      <c r="D58" s="49"/>
      <c r="E58" s="31"/>
      <c r="F58" s="83">
        <f>F62+F59+F67</f>
        <v>447.8</v>
      </c>
    </row>
    <row r="59" spans="1:6" ht="15.75">
      <c r="A59" s="30" t="s">
        <v>129</v>
      </c>
      <c r="B59" s="63" t="s">
        <v>15</v>
      </c>
      <c r="C59" s="63" t="s">
        <v>11</v>
      </c>
      <c r="D59" s="63" t="s">
        <v>130</v>
      </c>
      <c r="E59" s="63"/>
      <c r="F59" s="67">
        <f>F60</f>
        <v>57.1</v>
      </c>
    </row>
    <row r="60" spans="1:6" ht="15.75">
      <c r="A60" s="30" t="s">
        <v>131</v>
      </c>
      <c r="B60" s="63" t="s">
        <v>15</v>
      </c>
      <c r="C60" s="63" t="s">
        <v>11</v>
      </c>
      <c r="D60" s="63" t="s">
        <v>132</v>
      </c>
      <c r="E60" s="63"/>
      <c r="F60" s="67">
        <f>F61</f>
        <v>57.1</v>
      </c>
    </row>
    <row r="61" spans="1:6" ht="19.5" customHeight="1">
      <c r="A61" s="81" t="s">
        <v>81</v>
      </c>
      <c r="B61" s="63" t="s">
        <v>15</v>
      </c>
      <c r="C61" s="63" t="s">
        <v>11</v>
      </c>
      <c r="D61" s="63" t="s">
        <v>132</v>
      </c>
      <c r="E61" s="63" t="s">
        <v>80</v>
      </c>
      <c r="F61" s="67">
        <v>57.1</v>
      </c>
    </row>
    <row r="62" spans="1:6" s="3" customFormat="1" ht="15.75">
      <c r="A62" s="27" t="s">
        <v>40</v>
      </c>
      <c r="B62" s="96" t="s">
        <v>15</v>
      </c>
      <c r="C62" s="28" t="s">
        <v>11</v>
      </c>
      <c r="D62" s="28" t="s">
        <v>41</v>
      </c>
      <c r="E62" s="29"/>
      <c r="F62" s="83">
        <f>F63+F65</f>
        <v>385</v>
      </c>
    </row>
    <row r="63" spans="1:6" ht="15.75">
      <c r="A63" s="30" t="s">
        <v>42</v>
      </c>
      <c r="B63" s="93" t="s">
        <v>15</v>
      </c>
      <c r="C63" s="49" t="s">
        <v>11</v>
      </c>
      <c r="D63" s="49" t="s">
        <v>43</v>
      </c>
      <c r="E63" s="31"/>
      <c r="F63" s="83">
        <f>F64</f>
        <v>200</v>
      </c>
    </row>
    <row r="64" spans="1:6" ht="18" customHeight="1">
      <c r="A64" s="81" t="s">
        <v>81</v>
      </c>
      <c r="B64" s="93" t="s">
        <v>15</v>
      </c>
      <c r="C64" s="49" t="s">
        <v>11</v>
      </c>
      <c r="D64" s="49" t="s">
        <v>43</v>
      </c>
      <c r="E64" s="49" t="s">
        <v>80</v>
      </c>
      <c r="F64" s="85">
        <f>'прило 5'!G64</f>
        <v>200</v>
      </c>
    </row>
    <row r="65" spans="1:6" s="5" customFormat="1" ht="26.25">
      <c r="A65" s="30" t="s">
        <v>56</v>
      </c>
      <c r="B65" s="93" t="s">
        <v>15</v>
      </c>
      <c r="C65" s="49" t="s">
        <v>11</v>
      </c>
      <c r="D65" s="49" t="s">
        <v>86</v>
      </c>
      <c r="E65" s="31"/>
      <c r="F65" s="83">
        <f>F66</f>
        <v>185</v>
      </c>
    </row>
    <row r="66" spans="1:6" s="3" customFormat="1" ht="20.25" customHeight="1">
      <c r="A66" s="81" t="s">
        <v>81</v>
      </c>
      <c r="B66" s="93" t="s">
        <v>15</v>
      </c>
      <c r="C66" s="49" t="s">
        <v>11</v>
      </c>
      <c r="D66" s="49" t="s">
        <v>86</v>
      </c>
      <c r="E66" s="49" t="s">
        <v>80</v>
      </c>
      <c r="F66" s="85">
        <f>'прило 5'!G66</f>
        <v>185</v>
      </c>
    </row>
    <row r="67" spans="1:6" s="3" customFormat="1" ht="20.25" customHeight="1">
      <c r="A67" s="30" t="s">
        <v>71</v>
      </c>
      <c r="B67" s="63" t="s">
        <v>15</v>
      </c>
      <c r="C67" s="63" t="s">
        <v>11</v>
      </c>
      <c r="D67" s="63" t="s">
        <v>133</v>
      </c>
      <c r="E67" s="63"/>
      <c r="F67" s="67">
        <f>F68</f>
        <v>5.7</v>
      </c>
    </row>
    <row r="68" spans="1:6" s="3" customFormat="1" ht="20.25" customHeight="1">
      <c r="A68" s="81" t="s">
        <v>81</v>
      </c>
      <c r="B68" s="63" t="s">
        <v>15</v>
      </c>
      <c r="C68" s="63" t="s">
        <v>11</v>
      </c>
      <c r="D68" s="63" t="s">
        <v>133</v>
      </c>
      <c r="E68" s="63" t="s">
        <v>80</v>
      </c>
      <c r="F68" s="67">
        <v>5.7</v>
      </c>
    </row>
    <row r="69" spans="1:6" s="3" customFormat="1" ht="20.25" customHeight="1">
      <c r="A69" s="81" t="s">
        <v>119</v>
      </c>
      <c r="B69" s="63" t="s">
        <v>120</v>
      </c>
      <c r="C69" s="63" t="s">
        <v>97</v>
      </c>
      <c r="D69" s="63"/>
      <c r="E69" s="63"/>
      <c r="F69" s="67">
        <f>F71</f>
        <v>0.5</v>
      </c>
    </row>
    <row r="70" spans="1:6" s="3" customFormat="1" ht="52.5" customHeight="1">
      <c r="A70" s="81" t="s">
        <v>121</v>
      </c>
      <c r="B70" s="63" t="s">
        <v>120</v>
      </c>
      <c r="C70" s="63" t="s">
        <v>97</v>
      </c>
      <c r="D70" s="63" t="s">
        <v>122</v>
      </c>
      <c r="E70" s="63"/>
      <c r="F70" s="67">
        <f>F71</f>
        <v>0.5</v>
      </c>
    </row>
    <row r="71" spans="1:6" s="3" customFormat="1" ht="20.25" customHeight="1">
      <c r="A71" s="81" t="s">
        <v>81</v>
      </c>
      <c r="B71" s="63" t="s">
        <v>120</v>
      </c>
      <c r="C71" s="63" t="s">
        <v>97</v>
      </c>
      <c r="D71" s="63" t="s">
        <v>122</v>
      </c>
      <c r="E71" s="63" t="s">
        <v>80</v>
      </c>
      <c r="F71" s="67">
        <v>0.5</v>
      </c>
    </row>
    <row r="72" spans="1:6" ht="15.75">
      <c r="A72" s="45" t="s">
        <v>90</v>
      </c>
      <c r="B72" s="92" t="s">
        <v>17</v>
      </c>
      <c r="C72" s="48"/>
      <c r="D72" s="48"/>
      <c r="E72" s="48"/>
      <c r="F72" s="84">
        <f>F73</f>
        <v>765</v>
      </c>
    </row>
    <row r="73" spans="1:6" ht="15.75">
      <c r="A73" s="30" t="s">
        <v>35</v>
      </c>
      <c r="B73" s="93" t="s">
        <v>17</v>
      </c>
      <c r="C73" s="49" t="s">
        <v>8</v>
      </c>
      <c r="D73" s="49"/>
      <c r="E73" s="49"/>
      <c r="F73" s="83">
        <f>F74</f>
        <v>765</v>
      </c>
    </row>
    <row r="74" spans="1:6" ht="26.25">
      <c r="A74" s="30" t="s">
        <v>72</v>
      </c>
      <c r="B74" s="93" t="s">
        <v>17</v>
      </c>
      <c r="C74" s="49" t="s">
        <v>8</v>
      </c>
      <c r="D74" s="49" t="s">
        <v>30</v>
      </c>
      <c r="E74" s="49"/>
      <c r="F74" s="83">
        <f>F75</f>
        <v>765</v>
      </c>
    </row>
    <row r="75" spans="1:6" ht="15.75">
      <c r="A75" s="30" t="s">
        <v>16</v>
      </c>
      <c r="B75" s="93" t="s">
        <v>17</v>
      </c>
      <c r="C75" s="49" t="s">
        <v>8</v>
      </c>
      <c r="D75" s="49" t="s">
        <v>36</v>
      </c>
      <c r="E75" s="49"/>
      <c r="F75" s="83">
        <f>F76+F77</f>
        <v>765</v>
      </c>
    </row>
    <row r="76" spans="1:6" ht="45">
      <c r="A76" s="71" t="s">
        <v>84</v>
      </c>
      <c r="B76" s="93" t="s">
        <v>17</v>
      </c>
      <c r="C76" s="49" t="s">
        <v>8</v>
      </c>
      <c r="D76" s="49" t="s">
        <v>36</v>
      </c>
      <c r="E76" s="49" t="s">
        <v>79</v>
      </c>
      <c r="F76" s="83">
        <f>'прило 5'!G76</f>
        <v>536.7</v>
      </c>
    </row>
    <row r="77" spans="1:6" ht="20.25" customHeight="1">
      <c r="A77" s="81" t="s">
        <v>81</v>
      </c>
      <c r="B77" s="93" t="s">
        <v>17</v>
      </c>
      <c r="C77" s="49" t="s">
        <v>8</v>
      </c>
      <c r="D77" s="49" t="s">
        <v>36</v>
      </c>
      <c r="E77" s="49" t="s">
        <v>80</v>
      </c>
      <c r="F77" s="83">
        <f>'прило 5'!G77</f>
        <v>228.3</v>
      </c>
    </row>
    <row r="78" spans="1:6" ht="15.75">
      <c r="A78" s="45" t="s">
        <v>60</v>
      </c>
      <c r="B78" s="92" t="s">
        <v>74</v>
      </c>
      <c r="C78" s="48"/>
      <c r="D78" s="48"/>
      <c r="E78" s="48"/>
      <c r="F78" s="73">
        <f>F79</f>
        <v>35</v>
      </c>
    </row>
    <row r="79" spans="1:6" ht="15.75">
      <c r="A79" s="30" t="s">
        <v>75</v>
      </c>
      <c r="B79" s="93" t="s">
        <v>74</v>
      </c>
      <c r="C79" s="49" t="s">
        <v>8</v>
      </c>
      <c r="D79" s="49"/>
      <c r="E79" s="49"/>
      <c r="F79" s="85">
        <f>F81</f>
        <v>35</v>
      </c>
    </row>
    <row r="80" spans="1:6" ht="15.75">
      <c r="A80" s="30" t="s">
        <v>76</v>
      </c>
      <c r="B80" s="93" t="s">
        <v>74</v>
      </c>
      <c r="C80" s="49" t="s">
        <v>8</v>
      </c>
      <c r="D80" s="49" t="s">
        <v>77</v>
      </c>
      <c r="E80" s="49"/>
      <c r="F80" s="85">
        <f>F81</f>
        <v>35</v>
      </c>
    </row>
    <row r="81" spans="1:6" ht="15.75">
      <c r="A81" s="30" t="s">
        <v>87</v>
      </c>
      <c r="B81" s="93" t="s">
        <v>74</v>
      </c>
      <c r="C81" s="49" t="s">
        <v>8</v>
      </c>
      <c r="D81" s="49" t="s">
        <v>89</v>
      </c>
      <c r="E81" s="28"/>
      <c r="F81" s="85">
        <f>'прило 5'!G81</f>
        <v>35</v>
      </c>
    </row>
    <row r="82" spans="1:6" ht="15.75">
      <c r="A82" s="30" t="s">
        <v>88</v>
      </c>
      <c r="B82" s="93" t="s">
        <v>74</v>
      </c>
      <c r="C82" s="49" t="s">
        <v>8</v>
      </c>
      <c r="D82" s="49" t="s">
        <v>89</v>
      </c>
      <c r="E82" s="28" t="s">
        <v>82</v>
      </c>
      <c r="F82" s="85">
        <f>'прило 5'!G82</f>
        <v>35</v>
      </c>
    </row>
    <row r="83" spans="1:6" ht="15.75">
      <c r="A83" s="53" t="s">
        <v>54</v>
      </c>
      <c r="B83" s="97"/>
      <c r="C83" s="51"/>
      <c r="D83" s="51"/>
      <c r="E83" s="51"/>
      <c r="F83" s="87">
        <f>F8+F33+F39+F50+F72+F78+F69</f>
        <v>10131.3</v>
      </c>
    </row>
    <row r="84" spans="1:6" ht="18.75">
      <c r="A84" s="36" t="s">
        <v>63</v>
      </c>
      <c r="B84" s="88"/>
      <c r="C84" s="88"/>
      <c r="D84" s="88"/>
      <c r="E84" s="88"/>
      <c r="F84" s="36"/>
    </row>
    <row r="85" spans="1:6" ht="18.75">
      <c r="A85" s="36" t="s">
        <v>48</v>
      </c>
      <c r="B85" s="88"/>
      <c r="C85" s="88"/>
      <c r="D85" s="88"/>
      <c r="E85" s="103" t="s">
        <v>78</v>
      </c>
      <c r="F85" s="103"/>
    </row>
    <row r="86" spans="1:6" ht="1.5" customHeight="1">
      <c r="A86" s="8"/>
      <c r="B86" s="52"/>
      <c r="C86" s="52"/>
      <c r="D86" s="52"/>
      <c r="E86" s="52"/>
      <c r="F86" s="8"/>
    </row>
    <row r="87" spans="1:6" ht="15.75">
      <c r="A87" s="8"/>
      <c r="B87" s="52"/>
      <c r="C87" s="52"/>
      <c r="D87" s="52"/>
      <c r="E87" s="52"/>
      <c r="F87" s="8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</sheetData>
  <sheetProtection/>
  <mergeCells count="5">
    <mergeCell ref="E85:F85"/>
    <mergeCell ref="A6:E6"/>
    <mergeCell ref="C1:F1"/>
    <mergeCell ref="B2:G2"/>
    <mergeCell ref="B3:F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59"/>
  <sheetViews>
    <sheetView view="pageBreakPreview" zoomScaleSheetLayoutView="100" zoomScalePageLayoutView="0" workbookViewId="0" topLeftCell="A1">
      <pane ySplit="3" topLeftCell="A16" activePane="bottomLeft" state="frozen"/>
      <selection pane="topLeft" activeCell="A1" sqref="A1"/>
      <selection pane="bottomLeft" activeCell="D22" sqref="D22"/>
    </sheetView>
  </sheetViews>
  <sheetFormatPr defaultColWidth="8.875" defaultRowHeight="12.75"/>
  <cols>
    <col min="1" max="1" width="57.375" style="6" customWidth="1"/>
    <col min="2" max="2" width="8.00390625" style="10" customWidth="1"/>
    <col min="3" max="3" width="11.25390625" style="10" customWidth="1"/>
    <col min="4" max="4" width="60.125" style="1" customWidth="1"/>
    <col min="5" max="5" width="0.74609375" style="1" customWidth="1"/>
    <col min="6" max="6" width="0.12890625" style="1" customWidth="1"/>
    <col min="7" max="16384" width="8.875" style="1" customWidth="1"/>
  </cols>
  <sheetData>
    <row r="1" spans="1:3" ht="15.75">
      <c r="A1" s="1"/>
      <c r="C1" s="10" t="s">
        <v>58</v>
      </c>
    </row>
    <row r="2" spans="1:6" ht="15.75">
      <c r="A2" s="106" t="s">
        <v>46</v>
      </c>
      <c r="B2" s="106"/>
      <c r="C2" s="106"/>
      <c r="D2" s="106"/>
      <c r="F2" s="37"/>
    </row>
    <row r="3" spans="1:3" ht="16.5" customHeight="1">
      <c r="A3" s="1" t="s">
        <v>45</v>
      </c>
      <c r="B3" s="1" t="s">
        <v>108</v>
      </c>
      <c r="C3" s="1"/>
    </row>
    <row r="4" spans="1:3" ht="18.75">
      <c r="A4" s="21" t="s">
        <v>109</v>
      </c>
      <c r="B4" s="22"/>
      <c r="C4" s="23"/>
    </row>
    <row r="5" spans="1:3" ht="18.75">
      <c r="A5" s="21" t="s">
        <v>37</v>
      </c>
      <c r="B5" s="22"/>
      <c r="C5" s="23"/>
    </row>
    <row r="6" spans="1:6" ht="30.75" customHeight="1">
      <c r="A6" s="107" t="s">
        <v>39</v>
      </c>
      <c r="B6" s="107"/>
      <c r="C6" s="107"/>
      <c r="D6" s="107"/>
      <c r="E6" s="21"/>
      <c r="F6" s="21"/>
    </row>
    <row r="7" spans="1:5" s="2" customFormat="1" ht="31.5" customHeight="1">
      <c r="A7" s="13" t="s">
        <v>1</v>
      </c>
      <c r="B7" s="14" t="s">
        <v>2</v>
      </c>
      <c r="C7" s="15" t="s">
        <v>3</v>
      </c>
      <c r="D7" s="33" t="s">
        <v>6</v>
      </c>
      <c r="E7" s="34"/>
    </row>
    <row r="8" spans="1:6" s="19" customFormat="1" ht="30.75" customHeight="1">
      <c r="A8" s="45" t="s">
        <v>7</v>
      </c>
      <c r="B8" s="25" t="s">
        <v>8</v>
      </c>
      <c r="C8" s="25"/>
      <c r="D8" s="84">
        <f>'функ (2)'!F8</f>
        <v>2591</v>
      </c>
      <c r="E8" s="38"/>
      <c r="F8" s="35"/>
    </row>
    <row r="9" spans="1:6" s="32" customFormat="1" ht="34.5" customHeight="1">
      <c r="A9" s="30" t="s">
        <v>19</v>
      </c>
      <c r="B9" s="31" t="s">
        <v>20</v>
      </c>
      <c r="C9" s="31" t="s">
        <v>21</v>
      </c>
      <c r="D9" s="89">
        <f>'функ (2)'!F9</f>
        <v>318.6</v>
      </c>
      <c r="E9" s="39"/>
      <c r="F9" s="36"/>
    </row>
    <row r="10" spans="1:6" s="32" customFormat="1" ht="42" customHeight="1">
      <c r="A10" s="30" t="s">
        <v>51</v>
      </c>
      <c r="B10" s="31" t="s">
        <v>8</v>
      </c>
      <c r="C10" s="31" t="s">
        <v>11</v>
      </c>
      <c r="D10" s="89">
        <v>2</v>
      </c>
      <c r="E10" s="39"/>
      <c r="F10" s="36"/>
    </row>
    <row r="11" spans="1:6" s="8" customFormat="1" ht="42" customHeight="1">
      <c r="A11" s="30" t="s">
        <v>28</v>
      </c>
      <c r="B11" s="31" t="s">
        <v>8</v>
      </c>
      <c r="C11" s="31" t="s">
        <v>13</v>
      </c>
      <c r="D11" s="89">
        <f>'функ (2)'!F17</f>
        <v>2184</v>
      </c>
      <c r="E11" s="39"/>
      <c r="F11" s="36"/>
    </row>
    <row r="12" spans="1:6" s="8" customFormat="1" ht="42" customHeight="1">
      <c r="A12" s="30" t="s">
        <v>112</v>
      </c>
      <c r="B12" s="31" t="s">
        <v>8</v>
      </c>
      <c r="C12" s="31" t="s">
        <v>113</v>
      </c>
      <c r="D12" s="89">
        <f>'прило 5'!G22</f>
        <v>10</v>
      </c>
      <c r="E12" s="39"/>
      <c r="F12" s="36"/>
    </row>
    <row r="13" spans="1:6" s="8" customFormat="1" ht="24.75" customHeight="1">
      <c r="A13" s="30" t="s">
        <v>14</v>
      </c>
      <c r="B13" s="31" t="s">
        <v>8</v>
      </c>
      <c r="C13" s="31" t="s">
        <v>69</v>
      </c>
      <c r="D13" s="89">
        <f>'функ (2)'!F26</f>
        <v>76.4</v>
      </c>
      <c r="E13" s="39"/>
      <c r="F13" s="36"/>
    </row>
    <row r="14" spans="1:6" s="26" customFormat="1" ht="30.75" customHeight="1">
      <c r="A14" s="45" t="s">
        <v>31</v>
      </c>
      <c r="B14" s="25" t="s">
        <v>9</v>
      </c>
      <c r="C14" s="25"/>
      <c r="D14" s="90">
        <f>'функ (2)'!F33</f>
        <v>154.39999999999998</v>
      </c>
      <c r="E14" s="38"/>
      <c r="F14" s="35"/>
    </row>
    <row r="15" spans="1:6" s="26" customFormat="1" ht="26.25" customHeight="1">
      <c r="A15" s="30" t="s">
        <v>32</v>
      </c>
      <c r="B15" s="31" t="s">
        <v>9</v>
      </c>
      <c r="C15" s="31" t="s">
        <v>11</v>
      </c>
      <c r="D15" s="89">
        <f>D14</f>
        <v>154.39999999999998</v>
      </c>
      <c r="E15" s="38"/>
      <c r="F15" s="35"/>
    </row>
    <row r="16" spans="1:6" s="26" customFormat="1" ht="29.25" customHeight="1">
      <c r="A16" s="45" t="s">
        <v>60</v>
      </c>
      <c r="B16" s="25" t="s">
        <v>13</v>
      </c>
      <c r="C16" s="25"/>
      <c r="D16" s="90">
        <f>D17+D18+D19</f>
        <v>478.70000000000005</v>
      </c>
      <c r="E16" s="38"/>
      <c r="F16" s="35"/>
    </row>
    <row r="17" spans="1:6" s="26" customFormat="1" ht="28.5" customHeight="1">
      <c r="A17" s="30" t="s">
        <v>65</v>
      </c>
      <c r="B17" s="31" t="s">
        <v>13</v>
      </c>
      <c r="C17" s="31" t="s">
        <v>8</v>
      </c>
      <c r="D17" s="89">
        <f>'прило 5'!G40</f>
        <v>130.2</v>
      </c>
      <c r="E17" s="38"/>
      <c r="F17" s="35"/>
    </row>
    <row r="18" spans="1:6" s="26" customFormat="1" ht="28.5" customHeight="1">
      <c r="A18" s="71" t="s">
        <v>103</v>
      </c>
      <c r="B18" s="31" t="s">
        <v>13</v>
      </c>
      <c r="C18" s="31" t="s">
        <v>97</v>
      </c>
      <c r="D18" s="89">
        <f>'функ (2)'!F43</f>
        <v>268.6</v>
      </c>
      <c r="E18" s="38"/>
      <c r="F18" s="35"/>
    </row>
    <row r="19" spans="1:6" s="26" customFormat="1" ht="28.5" customHeight="1">
      <c r="A19" s="99" t="s">
        <v>125</v>
      </c>
      <c r="B19" s="31" t="s">
        <v>13</v>
      </c>
      <c r="C19" s="31" t="s">
        <v>123</v>
      </c>
      <c r="D19" s="89">
        <f>'функ (2)'!F47</f>
        <v>79.9</v>
      </c>
      <c r="E19" s="38"/>
      <c r="F19" s="35"/>
    </row>
    <row r="20" spans="1:6" s="26" customFormat="1" ht="28.5" customHeight="1">
      <c r="A20" s="45" t="s">
        <v>44</v>
      </c>
      <c r="B20" s="25" t="s">
        <v>15</v>
      </c>
      <c r="C20" s="25"/>
      <c r="D20" s="90">
        <f>D21+D22</f>
        <v>6106.7</v>
      </c>
      <c r="E20" s="38"/>
      <c r="F20" s="35"/>
    </row>
    <row r="21" spans="1:6" s="26" customFormat="1" ht="21.75" customHeight="1">
      <c r="A21" s="30" t="s">
        <v>71</v>
      </c>
      <c r="B21" s="31" t="s">
        <v>15</v>
      </c>
      <c r="C21" s="31" t="s">
        <v>9</v>
      </c>
      <c r="D21" s="89">
        <f>'функ (2)'!F51</f>
        <v>5658.9</v>
      </c>
      <c r="E21" s="38"/>
      <c r="F21" s="35"/>
    </row>
    <row r="22" spans="1:6" s="8" customFormat="1" ht="18.75">
      <c r="A22" s="30" t="s">
        <v>40</v>
      </c>
      <c r="B22" s="31" t="s">
        <v>15</v>
      </c>
      <c r="C22" s="31" t="s">
        <v>11</v>
      </c>
      <c r="D22" s="89">
        <f>'функ (2)'!F58</f>
        <v>447.8</v>
      </c>
      <c r="E22" s="39"/>
      <c r="F22" s="36"/>
    </row>
    <row r="23" spans="1:6" s="8" customFormat="1" ht="18.75">
      <c r="A23" s="30" t="s">
        <v>128</v>
      </c>
      <c r="B23" s="31" t="s">
        <v>120</v>
      </c>
      <c r="C23" s="31"/>
      <c r="D23" s="89">
        <f>D24</f>
        <v>0.5</v>
      </c>
      <c r="E23" s="39"/>
      <c r="F23" s="36"/>
    </row>
    <row r="24" spans="1:6" s="8" customFormat="1" ht="18.75">
      <c r="A24" s="81" t="s">
        <v>119</v>
      </c>
      <c r="B24" s="31" t="s">
        <v>120</v>
      </c>
      <c r="C24" s="31" t="s">
        <v>97</v>
      </c>
      <c r="D24" s="89">
        <v>0.5</v>
      </c>
      <c r="E24" s="39"/>
      <c r="F24" s="36"/>
    </row>
    <row r="25" spans="1:6" s="8" customFormat="1" ht="18.75">
      <c r="A25" s="45" t="s">
        <v>96</v>
      </c>
      <c r="B25" s="25" t="s">
        <v>17</v>
      </c>
      <c r="C25" s="25"/>
      <c r="D25" s="90">
        <f>'функ (2)'!F72</f>
        <v>765</v>
      </c>
      <c r="E25" s="39"/>
      <c r="F25" s="36"/>
    </row>
    <row r="26" spans="1:6" s="8" customFormat="1" ht="18.75">
      <c r="A26" s="6" t="s">
        <v>83</v>
      </c>
      <c r="B26" s="31" t="s">
        <v>17</v>
      </c>
      <c r="C26" s="31" t="s">
        <v>8</v>
      </c>
      <c r="D26" s="89">
        <f>D25</f>
        <v>765</v>
      </c>
      <c r="E26" s="39"/>
      <c r="F26" s="36"/>
    </row>
    <row r="27" spans="1:6" s="8" customFormat="1" ht="18.75" hidden="1">
      <c r="A27" s="30" t="s">
        <v>35</v>
      </c>
      <c r="B27" s="31" t="s">
        <v>17</v>
      </c>
      <c r="C27" s="31" t="s">
        <v>8</v>
      </c>
      <c r="D27" s="89">
        <f>SUM(E27:F27)</f>
        <v>0</v>
      </c>
      <c r="E27" s="39"/>
      <c r="F27" s="36"/>
    </row>
    <row r="28" spans="1:6" s="8" customFormat="1" ht="18.75">
      <c r="A28" s="45" t="s">
        <v>60</v>
      </c>
      <c r="B28" s="25" t="s">
        <v>74</v>
      </c>
      <c r="C28" s="25"/>
      <c r="D28" s="90">
        <f>D29</f>
        <v>35</v>
      </c>
      <c r="E28" s="36"/>
      <c r="F28" s="36"/>
    </row>
    <row r="29" spans="1:6" s="8" customFormat="1" ht="18.75">
      <c r="A29" s="30" t="s">
        <v>75</v>
      </c>
      <c r="B29" s="31" t="s">
        <v>74</v>
      </c>
      <c r="C29" s="31" t="s">
        <v>8</v>
      </c>
      <c r="D29" s="89">
        <f>'функ (2)'!F81</f>
        <v>35</v>
      </c>
      <c r="E29" s="36"/>
      <c r="F29" s="36"/>
    </row>
    <row r="30" spans="1:6" s="26" customFormat="1" ht="18" customHeight="1">
      <c r="A30" s="46" t="s">
        <v>38</v>
      </c>
      <c r="B30" s="47"/>
      <c r="C30" s="47"/>
      <c r="D30" s="91">
        <f>D8+D14+D16+D20+D25+D28+D23</f>
        <v>10131.3</v>
      </c>
      <c r="E30" s="35"/>
      <c r="F30" s="35"/>
    </row>
    <row r="31" ht="15.75">
      <c r="A31" s="1"/>
    </row>
    <row r="32" ht="18.75">
      <c r="A32" s="7" t="s">
        <v>61</v>
      </c>
    </row>
    <row r="33" spans="1:4" ht="18.75">
      <c r="A33" s="7" t="s">
        <v>48</v>
      </c>
      <c r="D33" s="61" t="s">
        <v>78</v>
      </c>
    </row>
    <row r="34" ht="27.75" customHeight="1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  <row r="749" ht="15.75">
      <c r="A749" s="1"/>
    </row>
    <row r="750" ht="15.75">
      <c r="A750" s="1"/>
    </row>
    <row r="751" ht="15.75">
      <c r="A751" s="1"/>
    </row>
    <row r="752" ht="15.75">
      <c r="A752" s="1"/>
    </row>
    <row r="753" ht="15.75">
      <c r="A753" s="1"/>
    </row>
    <row r="754" ht="15.75">
      <c r="A754" s="1"/>
    </row>
    <row r="755" ht="15.75">
      <c r="A755" s="1"/>
    </row>
    <row r="756" ht="15.75">
      <c r="A756" s="1"/>
    </row>
    <row r="757" ht="15.75">
      <c r="A757" s="1"/>
    </row>
    <row r="758" ht="15.75">
      <c r="A758" s="1"/>
    </row>
    <row r="759" ht="15.75">
      <c r="A759" s="1"/>
    </row>
    <row r="760" ht="15.75">
      <c r="A760" s="1"/>
    </row>
    <row r="761" ht="15.75">
      <c r="A761" s="1"/>
    </row>
    <row r="762" ht="15.75">
      <c r="A762" s="1"/>
    </row>
    <row r="763" ht="15.75">
      <c r="A763" s="1"/>
    </row>
    <row r="764" ht="15.75">
      <c r="A764" s="1"/>
    </row>
    <row r="765" ht="15.75">
      <c r="A765" s="1"/>
    </row>
    <row r="766" ht="15.75">
      <c r="A766" s="1"/>
    </row>
    <row r="767" ht="15.75">
      <c r="A767" s="1"/>
    </row>
    <row r="768" ht="15.75">
      <c r="A768" s="1"/>
    </row>
    <row r="769" ht="15.75">
      <c r="A769" s="1"/>
    </row>
    <row r="770" ht="15.75">
      <c r="A770" s="1"/>
    </row>
    <row r="771" ht="15.75">
      <c r="A771" s="1"/>
    </row>
    <row r="772" ht="15.75">
      <c r="A772" s="1"/>
    </row>
    <row r="773" ht="15.75">
      <c r="A773" s="1"/>
    </row>
    <row r="774" ht="15.75">
      <c r="A774" s="1"/>
    </row>
    <row r="775" ht="15.75">
      <c r="A775" s="1"/>
    </row>
    <row r="776" ht="15.75">
      <c r="A776" s="1"/>
    </row>
    <row r="777" ht="15.75">
      <c r="A777" s="1"/>
    </row>
    <row r="778" ht="15.75">
      <c r="A778" s="1"/>
    </row>
    <row r="779" ht="15.75">
      <c r="A779" s="1"/>
    </row>
    <row r="780" ht="15.75">
      <c r="A780" s="1"/>
    </row>
    <row r="781" ht="15.75">
      <c r="A781" s="1"/>
    </row>
    <row r="782" ht="15.75">
      <c r="A782" s="1"/>
    </row>
    <row r="783" ht="15.75">
      <c r="A783" s="1"/>
    </row>
    <row r="784" ht="15.75">
      <c r="A784" s="1"/>
    </row>
    <row r="785" ht="15.75">
      <c r="A785" s="1"/>
    </row>
    <row r="786" ht="15.75">
      <c r="A786" s="1"/>
    </row>
    <row r="787" ht="15.75">
      <c r="A787" s="1"/>
    </row>
    <row r="788" ht="15.75">
      <c r="A788" s="1"/>
    </row>
    <row r="789" ht="15.75">
      <c r="A789" s="1"/>
    </row>
    <row r="790" ht="15.75">
      <c r="A790" s="1"/>
    </row>
    <row r="791" ht="15.75">
      <c r="A791" s="1"/>
    </row>
    <row r="792" ht="15.75">
      <c r="A792" s="1"/>
    </row>
    <row r="793" ht="15.75">
      <c r="A793" s="1"/>
    </row>
    <row r="794" ht="15.75">
      <c r="A794" s="1"/>
    </row>
    <row r="795" ht="15.75">
      <c r="A795" s="1"/>
    </row>
    <row r="796" ht="15.75">
      <c r="A796" s="1"/>
    </row>
    <row r="797" ht="15.75">
      <c r="A797" s="1"/>
    </row>
    <row r="798" ht="15.75">
      <c r="A798" s="1"/>
    </row>
    <row r="799" ht="15.75">
      <c r="A799" s="1"/>
    </row>
    <row r="800" ht="15.75">
      <c r="A800" s="1"/>
    </row>
    <row r="801" ht="15.75">
      <c r="A801" s="1"/>
    </row>
    <row r="802" ht="15.75">
      <c r="A802" s="1"/>
    </row>
    <row r="803" ht="15.75">
      <c r="A803" s="1"/>
    </row>
    <row r="804" ht="15.75">
      <c r="A804" s="1"/>
    </row>
    <row r="805" ht="15.75">
      <c r="A805" s="1"/>
    </row>
    <row r="806" ht="15.75">
      <c r="A806" s="1"/>
    </row>
    <row r="807" ht="15.75">
      <c r="A807" s="1"/>
    </row>
    <row r="808" ht="15.75">
      <c r="A808" s="1"/>
    </row>
    <row r="809" ht="15.75">
      <c r="A809" s="1"/>
    </row>
    <row r="810" ht="15.75">
      <c r="A810" s="1"/>
    </row>
    <row r="811" ht="15.75">
      <c r="A811" s="1"/>
    </row>
    <row r="812" ht="15.75">
      <c r="A812" s="1"/>
    </row>
    <row r="813" ht="15.75">
      <c r="A813" s="1"/>
    </row>
    <row r="814" ht="15.75">
      <c r="A814" s="1"/>
    </row>
    <row r="815" ht="15.75">
      <c r="A815" s="1"/>
    </row>
    <row r="816" ht="15.75">
      <c r="A816" s="1"/>
    </row>
    <row r="817" ht="15.75">
      <c r="A817" s="1"/>
    </row>
    <row r="818" ht="15.75">
      <c r="A818" s="1"/>
    </row>
    <row r="819" ht="15.75">
      <c r="A819" s="1"/>
    </row>
    <row r="820" ht="15.75">
      <c r="A820" s="1"/>
    </row>
    <row r="821" ht="15.75">
      <c r="A821" s="1"/>
    </row>
    <row r="822" ht="15.75">
      <c r="A822" s="1"/>
    </row>
    <row r="823" ht="15.75">
      <c r="A823" s="1"/>
    </row>
    <row r="824" ht="15.75">
      <c r="A824" s="1"/>
    </row>
    <row r="825" ht="15.75">
      <c r="A825" s="1"/>
    </row>
    <row r="826" ht="15.75">
      <c r="A826" s="1"/>
    </row>
    <row r="827" ht="15.75">
      <c r="A827" s="1"/>
    </row>
    <row r="828" ht="15.75">
      <c r="A828" s="1"/>
    </row>
    <row r="829" ht="15.75">
      <c r="A829" s="1"/>
    </row>
    <row r="830" ht="15.75">
      <c r="A830" s="1"/>
    </row>
    <row r="831" ht="15.75">
      <c r="A831" s="1"/>
    </row>
    <row r="832" ht="15.75">
      <c r="A832" s="1"/>
    </row>
    <row r="833" ht="15.75">
      <c r="A833" s="1"/>
    </row>
    <row r="834" ht="15.75">
      <c r="A834" s="1"/>
    </row>
    <row r="835" ht="15.75">
      <c r="A835" s="1"/>
    </row>
    <row r="836" ht="15.75">
      <c r="A836" s="1"/>
    </row>
    <row r="837" ht="15.75">
      <c r="A837" s="1"/>
    </row>
    <row r="838" ht="15.75">
      <c r="A838" s="1"/>
    </row>
    <row r="839" ht="15.75">
      <c r="A839" s="1"/>
    </row>
    <row r="840" ht="15.75">
      <c r="A840" s="1"/>
    </row>
    <row r="841" ht="15.75">
      <c r="A841" s="1"/>
    </row>
    <row r="842" ht="15.75">
      <c r="A842" s="1"/>
    </row>
    <row r="843" ht="15.75">
      <c r="A843" s="1"/>
    </row>
    <row r="844" ht="15.75">
      <c r="A844" s="1"/>
    </row>
    <row r="845" ht="15.75">
      <c r="A845" s="1"/>
    </row>
    <row r="846" ht="15.75">
      <c r="A846" s="1"/>
    </row>
    <row r="847" ht="15.75">
      <c r="A847" s="1"/>
    </row>
    <row r="848" ht="15.75">
      <c r="A848" s="1"/>
    </row>
    <row r="849" ht="15.75">
      <c r="A849" s="1"/>
    </row>
    <row r="850" ht="15.75">
      <c r="A850" s="1"/>
    </row>
    <row r="851" ht="15.75">
      <c r="A851" s="1"/>
    </row>
    <row r="852" ht="15.75">
      <c r="A852" s="1"/>
    </row>
    <row r="853" ht="15.75">
      <c r="A853" s="1"/>
    </row>
    <row r="854" ht="15.75">
      <c r="A854" s="1"/>
    </row>
    <row r="855" ht="15.75">
      <c r="A855" s="1"/>
    </row>
    <row r="856" ht="15.75">
      <c r="A856" s="1"/>
    </row>
    <row r="857" ht="15.75">
      <c r="A857" s="1"/>
    </row>
    <row r="858" ht="15.75">
      <c r="A858" s="1"/>
    </row>
    <row r="859" ht="15.75">
      <c r="A859" s="1"/>
    </row>
    <row r="860" ht="15.75">
      <c r="A860" s="1"/>
    </row>
    <row r="861" ht="15.75">
      <c r="A861" s="1"/>
    </row>
    <row r="862" ht="15.75">
      <c r="A862" s="1"/>
    </row>
    <row r="863" ht="15.75">
      <c r="A863" s="1"/>
    </row>
    <row r="864" ht="15.75">
      <c r="A864" s="1"/>
    </row>
    <row r="865" ht="15.75">
      <c r="A865" s="1"/>
    </row>
    <row r="866" ht="15.75">
      <c r="A866" s="1"/>
    </row>
    <row r="867" ht="15.75">
      <c r="A867" s="1"/>
    </row>
    <row r="868" ht="15.75">
      <c r="A868" s="1"/>
    </row>
    <row r="869" ht="15.75">
      <c r="A869" s="1"/>
    </row>
    <row r="870" ht="15.75">
      <c r="A870" s="1"/>
    </row>
    <row r="871" ht="15.75">
      <c r="A871" s="1"/>
    </row>
    <row r="872" ht="15.75">
      <c r="A872" s="1"/>
    </row>
    <row r="873" ht="15.75">
      <c r="A873" s="1"/>
    </row>
    <row r="874" ht="15.75">
      <c r="A874" s="1"/>
    </row>
    <row r="875" ht="15.75">
      <c r="A875" s="1"/>
    </row>
    <row r="876" ht="15.75">
      <c r="A876" s="1"/>
    </row>
    <row r="877" ht="15.75">
      <c r="A877" s="1"/>
    </row>
    <row r="878" ht="15.75">
      <c r="A878" s="1"/>
    </row>
    <row r="879" ht="15.75">
      <c r="A879" s="1"/>
    </row>
    <row r="880" ht="15.75">
      <c r="A880" s="1"/>
    </row>
    <row r="881" ht="15.75">
      <c r="A881" s="1"/>
    </row>
    <row r="882" ht="15.75">
      <c r="A882" s="1"/>
    </row>
    <row r="883" ht="15.75">
      <c r="A883" s="1"/>
    </row>
    <row r="884" ht="15.75">
      <c r="A884" s="1"/>
    </row>
    <row r="885" ht="15.75">
      <c r="A885" s="1"/>
    </row>
    <row r="886" ht="15.75">
      <c r="A886" s="1"/>
    </row>
    <row r="887" ht="15.75">
      <c r="A887" s="1"/>
    </row>
    <row r="888" ht="15.75">
      <c r="A888" s="1"/>
    </row>
    <row r="889" ht="15.75">
      <c r="A889" s="1"/>
    </row>
    <row r="890" ht="15.75">
      <c r="A890" s="1"/>
    </row>
    <row r="891" ht="15.75">
      <c r="A891" s="1"/>
    </row>
    <row r="892" ht="15.75">
      <c r="A892" s="1"/>
    </row>
    <row r="893" ht="15.75">
      <c r="A893" s="1"/>
    </row>
    <row r="894" ht="15.75">
      <c r="A894" s="1"/>
    </row>
    <row r="895" ht="15.75">
      <c r="A895" s="1"/>
    </row>
    <row r="896" ht="15.75">
      <c r="A896" s="1"/>
    </row>
    <row r="897" ht="15.75">
      <c r="A897" s="1"/>
    </row>
    <row r="898" ht="15.75">
      <c r="A898" s="1"/>
    </row>
    <row r="899" ht="15.75">
      <c r="A899" s="1"/>
    </row>
    <row r="900" ht="15.75">
      <c r="A900" s="1"/>
    </row>
    <row r="901" ht="15.75">
      <c r="A901" s="1"/>
    </row>
    <row r="902" ht="15.75">
      <c r="A902" s="1"/>
    </row>
    <row r="903" ht="15.75">
      <c r="A903" s="1"/>
    </row>
    <row r="904" ht="15.75">
      <c r="A904" s="1"/>
    </row>
    <row r="905" ht="15.75">
      <c r="A905" s="1"/>
    </row>
    <row r="906" ht="15.75">
      <c r="A906" s="1"/>
    </row>
    <row r="907" ht="15.75">
      <c r="A907" s="1"/>
    </row>
    <row r="908" ht="15.75">
      <c r="A908" s="1"/>
    </row>
    <row r="909" ht="15.75">
      <c r="A909" s="1"/>
    </row>
    <row r="910" ht="15.75">
      <c r="A910" s="1"/>
    </row>
    <row r="911" ht="15.75">
      <c r="A911" s="1"/>
    </row>
    <row r="912" ht="15.75">
      <c r="A912" s="1"/>
    </row>
    <row r="913" ht="15.75">
      <c r="A913" s="1"/>
    </row>
    <row r="914" ht="15.75">
      <c r="A914" s="1"/>
    </row>
    <row r="915" ht="15.75">
      <c r="A915" s="1"/>
    </row>
    <row r="916" ht="15.75">
      <c r="A916" s="1"/>
    </row>
    <row r="917" ht="15.75">
      <c r="A917" s="1"/>
    </row>
    <row r="918" ht="15.75">
      <c r="A918" s="1"/>
    </row>
    <row r="919" ht="15.75">
      <c r="A919" s="1"/>
    </row>
    <row r="920" ht="15.75">
      <c r="A920" s="1"/>
    </row>
    <row r="921" ht="15.75">
      <c r="A921" s="1"/>
    </row>
    <row r="922" ht="15.75">
      <c r="A922" s="1"/>
    </row>
    <row r="923" ht="15.75">
      <c r="A923" s="1"/>
    </row>
    <row r="924" ht="15.75">
      <c r="A924" s="1"/>
    </row>
    <row r="925" ht="15.75">
      <c r="A925" s="1"/>
    </row>
    <row r="926" ht="15.75">
      <c r="A926" s="1"/>
    </row>
    <row r="927" ht="15.75">
      <c r="A927" s="1"/>
    </row>
    <row r="928" ht="15.75">
      <c r="A928" s="1"/>
    </row>
    <row r="929" ht="15.75">
      <c r="A929" s="1"/>
    </row>
    <row r="930" ht="15.75">
      <c r="A930" s="1"/>
    </row>
    <row r="931" ht="15.75">
      <c r="A931" s="1"/>
    </row>
    <row r="932" ht="15.75">
      <c r="A932" s="1"/>
    </row>
    <row r="933" ht="15.75">
      <c r="A933" s="1"/>
    </row>
    <row r="934" ht="15.75">
      <c r="A934" s="1"/>
    </row>
    <row r="935" ht="15.75">
      <c r="A935" s="1"/>
    </row>
    <row r="936" ht="15.75">
      <c r="A936" s="1"/>
    </row>
    <row r="937" ht="15.75">
      <c r="A937" s="1"/>
    </row>
    <row r="938" ht="15.75">
      <c r="A938" s="1"/>
    </row>
    <row r="939" ht="15.75">
      <c r="A939" s="1"/>
    </row>
    <row r="940" ht="15.75">
      <c r="A940" s="1"/>
    </row>
    <row r="941" ht="15.75">
      <c r="A941" s="1"/>
    </row>
    <row r="942" ht="15.75">
      <c r="A942" s="1"/>
    </row>
    <row r="943" ht="15.75">
      <c r="A943" s="1"/>
    </row>
    <row r="944" ht="15.75">
      <c r="A944" s="1"/>
    </row>
    <row r="945" ht="15.75">
      <c r="A945" s="1"/>
    </row>
    <row r="946" ht="15.75">
      <c r="A946" s="1"/>
    </row>
    <row r="947" ht="15.75">
      <c r="A947" s="1"/>
    </row>
    <row r="948" ht="15.75">
      <c r="A948" s="1"/>
    </row>
    <row r="949" ht="15.75">
      <c r="A949" s="1"/>
    </row>
    <row r="950" ht="15.75">
      <c r="A950" s="1"/>
    </row>
    <row r="951" ht="15.75">
      <c r="A951" s="1"/>
    </row>
    <row r="952" ht="15.75">
      <c r="A952" s="1"/>
    </row>
    <row r="953" ht="15.75">
      <c r="A953" s="1"/>
    </row>
    <row r="954" ht="15.75">
      <c r="A954" s="1"/>
    </row>
    <row r="955" ht="15.75">
      <c r="A955" s="1"/>
    </row>
    <row r="956" ht="15.75">
      <c r="A956" s="1"/>
    </row>
    <row r="957" ht="15.75">
      <c r="A957" s="1"/>
    </row>
    <row r="958" ht="15.75">
      <c r="A958" s="1"/>
    </row>
    <row r="959" ht="15.75">
      <c r="A959" s="1"/>
    </row>
    <row r="960" ht="15.75">
      <c r="A960" s="1"/>
    </row>
    <row r="961" ht="15.75">
      <c r="A961" s="1"/>
    </row>
    <row r="962" ht="15.75">
      <c r="A962" s="1"/>
    </row>
    <row r="963" ht="15.75">
      <c r="A963" s="1"/>
    </row>
    <row r="964" ht="15.75">
      <c r="A964" s="1"/>
    </row>
    <row r="965" ht="15.75">
      <c r="A965" s="1"/>
    </row>
    <row r="966" ht="15.75">
      <c r="A966" s="1"/>
    </row>
    <row r="967" ht="15.75">
      <c r="A967" s="1"/>
    </row>
    <row r="968" ht="15.75">
      <c r="A968" s="1"/>
    </row>
    <row r="969" ht="15.75">
      <c r="A969" s="1"/>
    </row>
    <row r="970" ht="15.75">
      <c r="A970" s="1"/>
    </row>
    <row r="971" ht="15.75">
      <c r="A971" s="1"/>
    </row>
    <row r="972" ht="15.75">
      <c r="A972" s="1"/>
    </row>
    <row r="973" ht="15.75">
      <c r="A973" s="1"/>
    </row>
    <row r="974" ht="15.75">
      <c r="A974" s="1"/>
    </row>
    <row r="975" ht="15.75">
      <c r="A975" s="1"/>
    </row>
    <row r="976" ht="15.75">
      <c r="A976" s="1"/>
    </row>
    <row r="977" ht="15.75">
      <c r="A977" s="1"/>
    </row>
    <row r="978" ht="15.75">
      <c r="A978" s="1"/>
    </row>
    <row r="979" ht="15.75">
      <c r="A979" s="1"/>
    </row>
    <row r="980" ht="15.75">
      <c r="A980" s="1"/>
    </row>
    <row r="981" ht="15.75">
      <c r="A981" s="1"/>
    </row>
    <row r="982" ht="15.75">
      <c r="A982" s="1"/>
    </row>
    <row r="983" ht="15.75">
      <c r="A983" s="1"/>
    </row>
    <row r="984" ht="15.75">
      <c r="A984" s="1"/>
    </row>
    <row r="985" ht="15.75">
      <c r="A985" s="1"/>
    </row>
    <row r="986" ht="15.75">
      <c r="A986" s="1"/>
    </row>
    <row r="987" ht="15.75">
      <c r="A987" s="1"/>
    </row>
    <row r="988" ht="15.75">
      <c r="A988" s="1"/>
    </row>
    <row r="989" ht="15.75">
      <c r="A989" s="1"/>
    </row>
    <row r="990" ht="15.75">
      <c r="A990" s="1"/>
    </row>
    <row r="991" ht="15.75">
      <c r="A991" s="1"/>
    </row>
    <row r="992" ht="15.75">
      <c r="A992" s="1"/>
    </row>
    <row r="993" ht="15.75">
      <c r="A993" s="1"/>
    </row>
    <row r="994" ht="15.75">
      <c r="A994" s="1"/>
    </row>
    <row r="995" ht="15.75">
      <c r="A995" s="1"/>
    </row>
    <row r="996" ht="15.75">
      <c r="A996" s="1"/>
    </row>
    <row r="997" ht="15.75">
      <c r="A997" s="1"/>
    </row>
    <row r="998" ht="15.75">
      <c r="A998" s="1"/>
    </row>
    <row r="999" ht="15.75">
      <c r="A999" s="1"/>
    </row>
    <row r="1000" ht="15.75">
      <c r="A1000" s="1"/>
    </row>
    <row r="1001" ht="15.75">
      <c r="A1001" s="1"/>
    </row>
    <row r="1002" ht="15.75">
      <c r="A1002" s="1"/>
    </row>
    <row r="1003" ht="15.75">
      <c r="A1003" s="1"/>
    </row>
    <row r="1004" ht="15.75">
      <c r="A1004" s="1"/>
    </row>
    <row r="1005" ht="15.75">
      <c r="A1005" s="1"/>
    </row>
    <row r="1006" ht="15.75">
      <c r="A1006" s="1"/>
    </row>
    <row r="1007" ht="15.75">
      <c r="A1007" s="1"/>
    </row>
    <row r="1008" ht="15.75">
      <c r="A1008" s="1"/>
    </row>
    <row r="1009" ht="15.75">
      <c r="A1009" s="1"/>
    </row>
    <row r="1010" ht="15.75">
      <c r="A1010" s="1"/>
    </row>
    <row r="1011" ht="15.75">
      <c r="A1011" s="1"/>
    </row>
    <row r="1012" ht="15.75">
      <c r="A1012" s="1"/>
    </row>
    <row r="1013" ht="15.75">
      <c r="A1013" s="1"/>
    </row>
    <row r="1014" ht="15.75">
      <c r="A1014" s="1"/>
    </row>
    <row r="1015" ht="15.75">
      <c r="A1015" s="1"/>
    </row>
    <row r="1016" ht="15.75">
      <c r="A1016" s="1"/>
    </row>
    <row r="1017" ht="15.75">
      <c r="A1017" s="1"/>
    </row>
    <row r="1018" ht="15.75">
      <c r="A1018" s="1"/>
    </row>
    <row r="1019" ht="15.75">
      <c r="A1019" s="1"/>
    </row>
    <row r="1020" ht="15.75">
      <c r="A1020" s="1"/>
    </row>
    <row r="1021" ht="15.75">
      <c r="A1021" s="1"/>
    </row>
    <row r="1022" ht="15.75">
      <c r="A1022" s="1"/>
    </row>
    <row r="1023" ht="15.75">
      <c r="A1023" s="1"/>
    </row>
    <row r="1024" ht="15.75">
      <c r="A1024" s="1"/>
    </row>
    <row r="1025" ht="15.75">
      <c r="A1025" s="1"/>
    </row>
    <row r="1026" ht="15.75">
      <c r="A1026" s="1"/>
    </row>
    <row r="1027" ht="15.75">
      <c r="A1027" s="1"/>
    </row>
    <row r="1028" ht="15.75">
      <c r="A1028" s="1"/>
    </row>
    <row r="1029" ht="15.75">
      <c r="A1029" s="1"/>
    </row>
    <row r="1030" ht="15.75">
      <c r="A1030" s="1"/>
    </row>
    <row r="1031" ht="15.75">
      <c r="A1031" s="1"/>
    </row>
    <row r="1032" ht="15.75">
      <c r="A1032" s="1"/>
    </row>
    <row r="1033" ht="15.75">
      <c r="A1033" s="1"/>
    </row>
    <row r="1034" ht="15.75">
      <c r="A1034" s="1"/>
    </row>
    <row r="1035" ht="15.75">
      <c r="A1035" s="1"/>
    </row>
    <row r="1036" ht="15.75">
      <c r="A1036" s="1"/>
    </row>
    <row r="1037" ht="15.75">
      <c r="A1037" s="1"/>
    </row>
    <row r="1038" ht="15.75">
      <c r="A1038" s="1"/>
    </row>
    <row r="1039" ht="15.75">
      <c r="A1039" s="1"/>
    </row>
    <row r="1040" ht="15.75">
      <c r="A1040" s="1"/>
    </row>
    <row r="1041" ht="15.75">
      <c r="A1041" s="1"/>
    </row>
    <row r="1042" ht="15.75">
      <c r="A1042" s="1"/>
    </row>
    <row r="1043" ht="15.75">
      <c r="A1043" s="1"/>
    </row>
    <row r="1044" ht="15.75">
      <c r="A1044" s="1"/>
    </row>
    <row r="1045" ht="15.75">
      <c r="A1045" s="1"/>
    </row>
    <row r="1046" ht="15.75">
      <c r="A1046" s="1"/>
    </row>
    <row r="1047" ht="15.75">
      <c r="A1047" s="1"/>
    </row>
    <row r="1048" ht="15.75">
      <c r="A1048" s="1"/>
    </row>
    <row r="1049" ht="15.75">
      <c r="A1049" s="1"/>
    </row>
    <row r="1050" ht="15.75">
      <c r="A1050" s="1"/>
    </row>
    <row r="1051" ht="15.75">
      <c r="A1051" s="1"/>
    </row>
    <row r="1052" ht="15.75">
      <c r="A1052" s="1"/>
    </row>
    <row r="1053" ht="15.75">
      <c r="A1053" s="1"/>
    </row>
    <row r="1054" ht="15.75">
      <c r="A1054" s="1"/>
    </row>
    <row r="1055" ht="15.75">
      <c r="A1055" s="1"/>
    </row>
    <row r="1056" ht="15.75">
      <c r="A1056" s="1"/>
    </row>
    <row r="1057" ht="15.75">
      <c r="A1057" s="1"/>
    </row>
    <row r="1058" ht="15.75">
      <c r="A1058" s="1"/>
    </row>
    <row r="1059" ht="15.75">
      <c r="A1059" s="1"/>
    </row>
    <row r="1060" ht="15.75">
      <c r="A1060" s="1"/>
    </row>
    <row r="1061" ht="15.75">
      <c r="A1061" s="1"/>
    </row>
    <row r="1062" ht="15.75">
      <c r="A1062" s="1"/>
    </row>
    <row r="1063" ht="15.75">
      <c r="A1063" s="1"/>
    </row>
    <row r="1064" ht="15.75">
      <c r="A1064" s="1"/>
    </row>
    <row r="1065" ht="15.75">
      <c r="A1065" s="1"/>
    </row>
    <row r="1066" ht="15.75">
      <c r="A1066" s="1"/>
    </row>
    <row r="1067" ht="15.75">
      <c r="A1067" s="1"/>
    </row>
    <row r="1068" ht="15.75">
      <c r="A1068" s="1"/>
    </row>
    <row r="1069" ht="15.75">
      <c r="A1069" s="1"/>
    </row>
    <row r="1070" ht="15.75">
      <c r="A1070" s="1"/>
    </row>
    <row r="1071" ht="15.75">
      <c r="A1071" s="1"/>
    </row>
    <row r="1072" ht="15.75">
      <c r="A1072" s="1"/>
    </row>
    <row r="1073" ht="15.75">
      <c r="A1073" s="1"/>
    </row>
    <row r="1074" ht="15.75">
      <c r="A1074" s="1"/>
    </row>
    <row r="1075" ht="15.75">
      <c r="A1075" s="1"/>
    </row>
    <row r="1076" ht="15.75">
      <c r="A1076" s="1"/>
    </row>
    <row r="1077" ht="15.75">
      <c r="A1077" s="1"/>
    </row>
    <row r="1078" ht="15.75">
      <c r="A1078" s="1"/>
    </row>
    <row r="1079" ht="15.75">
      <c r="A1079" s="1"/>
    </row>
    <row r="1080" ht="15.75">
      <c r="A1080" s="1"/>
    </row>
    <row r="1081" ht="15.75">
      <c r="A1081" s="1"/>
    </row>
    <row r="1082" ht="15.75">
      <c r="A1082" s="1"/>
    </row>
    <row r="1083" ht="15.75">
      <c r="A1083" s="1"/>
    </row>
    <row r="1084" ht="15.75">
      <c r="A1084" s="1"/>
    </row>
    <row r="1085" ht="15.75">
      <c r="A1085" s="1"/>
    </row>
    <row r="1086" ht="15.75">
      <c r="A1086" s="1"/>
    </row>
    <row r="1087" ht="15.75">
      <c r="A1087" s="1"/>
    </row>
    <row r="1088" ht="15.75">
      <c r="A1088" s="1"/>
    </row>
    <row r="1089" ht="15.75">
      <c r="A1089" s="1"/>
    </row>
    <row r="1090" ht="15.75">
      <c r="A1090" s="1"/>
    </row>
    <row r="1091" ht="15.75">
      <c r="A1091" s="1"/>
    </row>
    <row r="1092" ht="15.75">
      <c r="A1092" s="1"/>
    </row>
    <row r="1093" ht="15.75">
      <c r="A1093" s="1"/>
    </row>
    <row r="1094" ht="15.75">
      <c r="A1094" s="1"/>
    </row>
    <row r="1095" ht="15.75">
      <c r="A1095" s="1"/>
    </row>
    <row r="1096" ht="15.75">
      <c r="A1096" s="1"/>
    </row>
    <row r="1097" ht="15.75">
      <c r="A1097" s="1"/>
    </row>
    <row r="1098" ht="15.75">
      <c r="A1098" s="1"/>
    </row>
    <row r="1099" ht="15.75">
      <c r="A1099" s="1"/>
    </row>
    <row r="1100" ht="15.75">
      <c r="A1100" s="1"/>
    </row>
    <row r="1101" ht="15.75">
      <c r="A1101" s="1"/>
    </row>
    <row r="1102" ht="15.75">
      <c r="A1102" s="1"/>
    </row>
    <row r="1103" ht="15.75">
      <c r="A1103" s="1"/>
    </row>
    <row r="1104" ht="15.75">
      <c r="A1104" s="1"/>
    </row>
    <row r="1105" ht="15.75">
      <c r="A1105" s="1"/>
    </row>
    <row r="1106" ht="15.75">
      <c r="A1106" s="1"/>
    </row>
    <row r="1107" ht="15.75">
      <c r="A1107" s="1"/>
    </row>
    <row r="1108" ht="15.75">
      <c r="A1108" s="1"/>
    </row>
    <row r="1109" ht="15.75">
      <c r="A1109" s="1"/>
    </row>
    <row r="1110" ht="15.75">
      <c r="A1110" s="1"/>
    </row>
    <row r="1111" ht="15.75">
      <c r="A1111" s="1"/>
    </row>
    <row r="1112" ht="15.75">
      <c r="A1112" s="1"/>
    </row>
    <row r="1113" ht="15.75">
      <c r="A1113" s="1"/>
    </row>
    <row r="1114" ht="15.75">
      <c r="A1114" s="1"/>
    </row>
    <row r="1115" ht="15.75">
      <c r="A1115" s="1"/>
    </row>
    <row r="1116" ht="15.75">
      <c r="A1116" s="1"/>
    </row>
    <row r="1117" ht="15.75">
      <c r="A1117" s="1"/>
    </row>
    <row r="1118" ht="15.75">
      <c r="A1118" s="1"/>
    </row>
    <row r="1119" ht="15.75">
      <c r="A1119" s="1"/>
    </row>
    <row r="1120" ht="15.75">
      <c r="A1120" s="1"/>
    </row>
    <row r="1121" ht="15.75">
      <c r="A1121" s="1"/>
    </row>
    <row r="1122" ht="15.75">
      <c r="A1122" s="1"/>
    </row>
    <row r="1123" ht="15.75">
      <c r="A1123" s="1"/>
    </row>
    <row r="1124" ht="15.75">
      <c r="A1124" s="1"/>
    </row>
    <row r="1125" ht="15.75">
      <c r="A1125" s="1"/>
    </row>
    <row r="1126" ht="15.75">
      <c r="A1126" s="1"/>
    </row>
    <row r="1127" ht="15.75">
      <c r="A1127" s="1"/>
    </row>
    <row r="1128" ht="15.75">
      <c r="A1128" s="1"/>
    </row>
    <row r="1129" ht="15.75">
      <c r="A1129" s="1"/>
    </row>
    <row r="1130" ht="15.75">
      <c r="A1130" s="1"/>
    </row>
    <row r="1131" ht="15.75">
      <c r="A1131" s="1"/>
    </row>
    <row r="1132" ht="15.75">
      <c r="A1132" s="1"/>
    </row>
    <row r="1133" ht="15.75">
      <c r="A1133" s="1"/>
    </row>
    <row r="1134" ht="15.75">
      <c r="A1134" s="1"/>
    </row>
    <row r="1135" ht="15.75">
      <c r="A1135" s="1"/>
    </row>
    <row r="1136" ht="15.75">
      <c r="A1136" s="1"/>
    </row>
    <row r="1137" ht="15.75">
      <c r="A1137" s="1"/>
    </row>
    <row r="1138" ht="15.75">
      <c r="A1138" s="1"/>
    </row>
    <row r="1139" ht="15.75">
      <c r="A1139" s="1"/>
    </row>
    <row r="1140" ht="15.75">
      <c r="A1140" s="1"/>
    </row>
    <row r="1141" ht="15.75">
      <c r="A1141" s="1"/>
    </row>
    <row r="1142" ht="15.75">
      <c r="A1142" s="1"/>
    </row>
    <row r="1143" ht="15.75">
      <c r="A1143" s="1"/>
    </row>
    <row r="1144" ht="15.75">
      <c r="A1144" s="1"/>
    </row>
    <row r="1145" ht="15.75">
      <c r="A1145" s="1"/>
    </row>
    <row r="1146" ht="15.75">
      <c r="A1146" s="1"/>
    </row>
    <row r="1147" ht="15.75">
      <c r="A1147" s="1"/>
    </row>
    <row r="1148" ht="15.75">
      <c r="A1148" s="1"/>
    </row>
    <row r="1149" ht="15.75">
      <c r="A1149" s="1"/>
    </row>
    <row r="1150" ht="15.75">
      <c r="A1150" s="1"/>
    </row>
    <row r="1151" ht="15.75">
      <c r="A1151" s="1"/>
    </row>
    <row r="1152" ht="15.75">
      <c r="A1152" s="1"/>
    </row>
    <row r="1153" ht="15.75">
      <c r="A1153" s="1"/>
    </row>
    <row r="1154" ht="15.75">
      <c r="A1154" s="1"/>
    </row>
    <row r="1155" ht="15.75">
      <c r="A1155" s="1"/>
    </row>
    <row r="1156" ht="15.75">
      <c r="A1156" s="1"/>
    </row>
    <row r="1157" ht="15.75">
      <c r="A1157" s="1"/>
    </row>
    <row r="1158" ht="15.75">
      <c r="A1158" s="1"/>
    </row>
    <row r="1159" ht="15.75">
      <c r="A1159" s="1"/>
    </row>
    <row r="1160" ht="15.75">
      <c r="A1160" s="1"/>
    </row>
    <row r="1161" ht="15.75">
      <c r="A1161" s="1"/>
    </row>
    <row r="1162" ht="15.75">
      <c r="A1162" s="1"/>
    </row>
    <row r="1163" ht="15.75">
      <c r="A1163" s="1"/>
    </row>
    <row r="1164" ht="15.75">
      <c r="A1164" s="1"/>
    </row>
    <row r="1165" ht="15.75">
      <c r="A1165" s="1"/>
    </row>
    <row r="1166" ht="15.75">
      <c r="A1166" s="1"/>
    </row>
    <row r="1167" ht="15.75">
      <c r="A1167" s="1"/>
    </row>
    <row r="1168" ht="15.75">
      <c r="A1168" s="1"/>
    </row>
    <row r="1169" ht="15.75">
      <c r="A1169" s="1"/>
    </row>
    <row r="1170" ht="15.75">
      <c r="A1170" s="1"/>
    </row>
    <row r="1171" ht="15.75">
      <c r="A1171" s="1"/>
    </row>
    <row r="1172" ht="15.75">
      <c r="A1172" s="1"/>
    </row>
    <row r="1173" ht="15.75">
      <c r="A1173" s="1"/>
    </row>
    <row r="1174" ht="15.75">
      <c r="A1174" s="1"/>
    </row>
    <row r="1175" ht="15.75">
      <c r="A1175" s="1"/>
    </row>
    <row r="1176" ht="15.75">
      <c r="A1176" s="1"/>
    </row>
    <row r="1177" ht="15.75">
      <c r="A1177" s="1"/>
    </row>
    <row r="1178" ht="15.75">
      <c r="A1178" s="1"/>
    </row>
    <row r="1179" ht="15.75">
      <c r="A1179" s="1"/>
    </row>
    <row r="1180" ht="15.75">
      <c r="A1180" s="1"/>
    </row>
    <row r="1181" ht="15.75">
      <c r="A1181" s="1"/>
    </row>
    <row r="1182" ht="15.75">
      <c r="A1182" s="1"/>
    </row>
    <row r="1183" ht="15.75">
      <c r="A1183" s="1"/>
    </row>
    <row r="1184" ht="15.75">
      <c r="A1184" s="1"/>
    </row>
    <row r="1185" ht="15.75">
      <c r="A1185" s="1"/>
    </row>
    <row r="1186" ht="15.75">
      <c r="A1186" s="1"/>
    </row>
    <row r="1187" ht="15.75">
      <c r="A1187" s="1"/>
    </row>
    <row r="1188" ht="15.75">
      <c r="A1188" s="1"/>
    </row>
    <row r="1189" ht="15.75">
      <c r="A1189" s="1"/>
    </row>
    <row r="1190" ht="15.75">
      <c r="A1190" s="1"/>
    </row>
    <row r="1191" ht="15.75">
      <c r="A1191" s="1"/>
    </row>
    <row r="1192" ht="15.75">
      <c r="A1192" s="1"/>
    </row>
    <row r="1193" ht="15.75">
      <c r="A1193" s="1"/>
    </row>
    <row r="1194" ht="15.75">
      <c r="A1194" s="1"/>
    </row>
    <row r="1195" ht="15.75">
      <c r="A1195" s="1"/>
    </row>
    <row r="1196" ht="15.75">
      <c r="A1196" s="1"/>
    </row>
    <row r="1197" ht="15.75">
      <c r="A1197" s="1"/>
    </row>
    <row r="1198" ht="15.75">
      <c r="A1198" s="1"/>
    </row>
    <row r="1199" ht="15.75">
      <c r="A1199" s="1"/>
    </row>
    <row r="1200" ht="15.75">
      <c r="A1200" s="1"/>
    </row>
    <row r="1201" ht="15.75">
      <c r="A1201" s="1"/>
    </row>
    <row r="1202" ht="15.75">
      <c r="A1202" s="1"/>
    </row>
    <row r="1203" ht="15.75">
      <c r="A1203" s="1"/>
    </row>
    <row r="1204" ht="15.75">
      <c r="A1204" s="1"/>
    </row>
    <row r="1205" ht="15.75">
      <c r="A1205" s="1"/>
    </row>
    <row r="1206" ht="15.75">
      <c r="A1206" s="1"/>
    </row>
    <row r="1207" ht="15.75">
      <c r="A1207" s="1"/>
    </row>
    <row r="1208" ht="15.75">
      <c r="A1208" s="1"/>
    </row>
    <row r="1209" ht="15.75">
      <c r="A1209" s="1"/>
    </row>
    <row r="1210" ht="15.75">
      <c r="A1210" s="1"/>
    </row>
    <row r="1211" ht="15.75">
      <c r="A1211" s="1"/>
    </row>
    <row r="1212" ht="15.75">
      <c r="A1212" s="1"/>
    </row>
    <row r="1213" ht="15.75">
      <c r="A1213" s="1"/>
    </row>
    <row r="1214" ht="15.75">
      <c r="A1214" s="1"/>
    </row>
    <row r="1215" ht="15.75">
      <c r="A1215" s="1"/>
    </row>
    <row r="1216" ht="15.75">
      <c r="A1216" s="1"/>
    </row>
    <row r="1217" ht="15.75">
      <c r="A1217" s="1"/>
    </row>
    <row r="1218" ht="15.75">
      <c r="A1218" s="1"/>
    </row>
    <row r="1219" ht="15.75">
      <c r="A1219" s="1"/>
    </row>
    <row r="1220" ht="15.75">
      <c r="A1220" s="1"/>
    </row>
    <row r="1221" ht="15.75">
      <c r="A1221" s="1"/>
    </row>
    <row r="1222" ht="15.75">
      <c r="A1222" s="1"/>
    </row>
    <row r="1223" ht="15.75">
      <c r="A1223" s="1"/>
    </row>
    <row r="1224" ht="15.75">
      <c r="A1224" s="1"/>
    </row>
    <row r="1225" ht="15.75">
      <c r="A1225" s="1"/>
    </row>
    <row r="1226" ht="15.75">
      <c r="A1226" s="1"/>
    </row>
    <row r="1227" ht="15.75">
      <c r="A1227" s="1"/>
    </row>
    <row r="1228" ht="15.75">
      <c r="A1228" s="1"/>
    </row>
    <row r="1229" ht="15.75">
      <c r="A1229" s="1"/>
    </row>
    <row r="1230" ht="15.75">
      <c r="A1230" s="1"/>
    </row>
    <row r="1231" ht="15.75">
      <c r="A1231" s="1"/>
    </row>
    <row r="1232" ht="15.75">
      <c r="A1232" s="1"/>
    </row>
    <row r="1233" ht="15.75">
      <c r="A1233" s="1"/>
    </row>
    <row r="1234" ht="15.75">
      <c r="A1234" s="1"/>
    </row>
    <row r="1235" ht="15.75">
      <c r="A1235" s="1"/>
    </row>
    <row r="1236" ht="15.75">
      <c r="A1236" s="1"/>
    </row>
    <row r="1237" ht="15.75">
      <c r="A1237" s="1"/>
    </row>
    <row r="1238" ht="15.75">
      <c r="A1238" s="1"/>
    </row>
    <row r="1239" ht="15.75">
      <c r="A1239" s="1"/>
    </row>
    <row r="1240" ht="15.75">
      <c r="A1240" s="1"/>
    </row>
    <row r="1241" ht="15.75">
      <c r="A1241" s="1"/>
    </row>
    <row r="1242" ht="15.75">
      <c r="A1242" s="1"/>
    </row>
    <row r="1243" ht="15.75">
      <c r="A1243" s="1"/>
    </row>
    <row r="1244" ht="15.75">
      <c r="A1244" s="1"/>
    </row>
    <row r="1245" ht="15.75">
      <c r="A1245" s="1"/>
    </row>
    <row r="1246" ht="15.75">
      <c r="A1246" s="1"/>
    </row>
    <row r="1247" ht="15.75">
      <c r="A1247" s="1"/>
    </row>
    <row r="1248" ht="15.75">
      <c r="A1248" s="1"/>
    </row>
    <row r="1249" ht="15.75">
      <c r="A1249" s="1"/>
    </row>
    <row r="1250" ht="15.75">
      <c r="A1250" s="1"/>
    </row>
    <row r="1251" ht="15.75">
      <c r="A1251" s="1"/>
    </row>
    <row r="1252" ht="15.75">
      <c r="A1252" s="1"/>
    </row>
    <row r="1253" ht="15.75">
      <c r="A1253" s="1"/>
    </row>
    <row r="1254" ht="15.75">
      <c r="A1254" s="1"/>
    </row>
    <row r="1255" ht="15.75">
      <c r="A1255" s="1"/>
    </row>
    <row r="1256" ht="15.75">
      <c r="A1256" s="1"/>
    </row>
    <row r="1257" ht="15.75">
      <c r="A1257" s="1"/>
    </row>
    <row r="1258" ht="15.75">
      <c r="A1258" s="1"/>
    </row>
    <row r="1259" ht="15.75">
      <c r="A1259" s="1"/>
    </row>
    <row r="1260" ht="15.75">
      <c r="A1260" s="1"/>
    </row>
    <row r="1261" ht="15.75">
      <c r="A1261" s="1"/>
    </row>
    <row r="1262" ht="15.75">
      <c r="A1262" s="1"/>
    </row>
    <row r="1263" ht="15.75">
      <c r="A1263" s="1"/>
    </row>
    <row r="1264" ht="15.75">
      <c r="A1264" s="1"/>
    </row>
    <row r="1265" ht="15.75">
      <c r="A1265" s="1"/>
    </row>
    <row r="1266" ht="15.75">
      <c r="A1266" s="1"/>
    </row>
    <row r="1267" ht="15.75">
      <c r="A1267" s="1"/>
    </row>
    <row r="1268" ht="15.75">
      <c r="A1268" s="1"/>
    </row>
    <row r="1269" ht="15.75">
      <c r="A1269" s="1"/>
    </row>
    <row r="1270" ht="15.75">
      <c r="A1270" s="1"/>
    </row>
    <row r="1271" ht="15.75">
      <c r="A1271" s="1"/>
    </row>
    <row r="1272" ht="15.75">
      <c r="A1272" s="1"/>
    </row>
    <row r="1273" ht="15.75">
      <c r="A1273" s="1"/>
    </row>
    <row r="1274" ht="15.75">
      <c r="A1274" s="1"/>
    </row>
    <row r="1275" ht="15.75">
      <c r="A1275" s="1"/>
    </row>
    <row r="1276" ht="15.75">
      <c r="A1276" s="1"/>
    </row>
    <row r="1277" ht="15.75">
      <c r="A1277" s="1"/>
    </row>
    <row r="1278" ht="15.75">
      <c r="A1278" s="1"/>
    </row>
    <row r="1279" ht="15.75">
      <c r="A1279" s="1"/>
    </row>
    <row r="1280" ht="15.75">
      <c r="A1280" s="1"/>
    </row>
    <row r="1281" ht="15.75">
      <c r="A1281" s="1"/>
    </row>
    <row r="1282" ht="15.75">
      <c r="A1282" s="1"/>
    </row>
    <row r="1283" ht="15.75">
      <c r="A1283" s="1"/>
    </row>
    <row r="1284" ht="15.75">
      <c r="A1284" s="1"/>
    </row>
    <row r="1285" ht="15.75">
      <c r="A1285" s="1"/>
    </row>
    <row r="1286" ht="15.75">
      <c r="A1286" s="1"/>
    </row>
    <row r="1287" ht="15.75">
      <c r="A1287" s="1"/>
    </row>
    <row r="1288" ht="15.75">
      <c r="A1288" s="1"/>
    </row>
    <row r="1289" ht="15.75">
      <c r="A1289" s="1"/>
    </row>
    <row r="1290" ht="15.75">
      <c r="A1290" s="1"/>
    </row>
    <row r="1291" ht="15.75">
      <c r="A1291" s="1"/>
    </row>
    <row r="1292" ht="15.75">
      <c r="A1292" s="1"/>
    </row>
    <row r="1293" ht="15.75">
      <c r="A1293" s="1"/>
    </row>
    <row r="1294" ht="15.75">
      <c r="A1294" s="1"/>
    </row>
    <row r="1295" ht="15.75">
      <c r="A1295" s="1"/>
    </row>
    <row r="1296" ht="15.75">
      <c r="A1296" s="1"/>
    </row>
    <row r="1297" ht="15.75">
      <c r="A1297" s="1"/>
    </row>
    <row r="1298" ht="15.75">
      <c r="A1298" s="1"/>
    </row>
    <row r="1299" ht="15.75">
      <c r="A1299" s="1"/>
    </row>
    <row r="1300" ht="15.75">
      <c r="A1300" s="1"/>
    </row>
    <row r="1301" ht="15.75">
      <c r="A1301" s="1"/>
    </row>
    <row r="1302" ht="15.75">
      <c r="A1302" s="1"/>
    </row>
    <row r="1303" ht="15.75">
      <c r="A1303" s="1"/>
    </row>
    <row r="1304" ht="15.75">
      <c r="A1304" s="1"/>
    </row>
    <row r="1305" ht="15.75">
      <c r="A1305" s="1"/>
    </row>
    <row r="1306" ht="15.75">
      <c r="A1306" s="1"/>
    </row>
    <row r="1307" ht="15.75">
      <c r="A1307" s="1"/>
    </row>
    <row r="1308" ht="15.75">
      <c r="A1308" s="1"/>
    </row>
    <row r="1309" ht="15.75">
      <c r="A1309" s="1"/>
    </row>
    <row r="1310" ht="15.75">
      <c r="A1310" s="1"/>
    </row>
    <row r="1311" ht="15.75">
      <c r="A1311" s="1"/>
    </row>
    <row r="1312" ht="15.75">
      <c r="A1312" s="1"/>
    </row>
    <row r="1313" ht="15.75">
      <c r="A1313" s="1"/>
    </row>
    <row r="1314" ht="15.75">
      <c r="A1314" s="1"/>
    </row>
    <row r="1315" ht="15.75">
      <c r="A1315" s="1"/>
    </row>
    <row r="1316" ht="15.75">
      <c r="A1316" s="1"/>
    </row>
    <row r="1317" ht="15.75">
      <c r="A1317" s="1"/>
    </row>
    <row r="1318" ht="15.75">
      <c r="A1318" s="1"/>
    </row>
    <row r="1319" ht="15.75">
      <c r="A1319" s="1"/>
    </row>
    <row r="1320" ht="15.75">
      <c r="A1320" s="1"/>
    </row>
    <row r="1321" ht="15.75">
      <c r="A1321" s="1"/>
    </row>
    <row r="1322" ht="15.75">
      <c r="A1322" s="1"/>
    </row>
    <row r="1323" ht="15.75">
      <c r="A1323" s="1"/>
    </row>
    <row r="1324" ht="15.75">
      <c r="A1324" s="1"/>
    </row>
    <row r="1325" ht="15.75">
      <c r="A1325" s="1"/>
    </row>
    <row r="1326" ht="15.75">
      <c r="A1326" s="1"/>
    </row>
    <row r="1327" ht="15.75">
      <c r="A1327" s="1"/>
    </row>
    <row r="1328" ht="15.75">
      <c r="A1328" s="1"/>
    </row>
    <row r="1329" ht="15.75">
      <c r="A1329" s="1"/>
    </row>
    <row r="1330" ht="15.75">
      <c r="A1330" s="1"/>
    </row>
    <row r="1331" ht="15.75">
      <c r="A1331" s="1"/>
    </row>
    <row r="1332" ht="15.75">
      <c r="A1332" s="1"/>
    </row>
    <row r="1333" ht="15.75">
      <c r="A1333" s="1"/>
    </row>
    <row r="1334" ht="15.75">
      <c r="A1334" s="1"/>
    </row>
    <row r="1335" ht="15.75">
      <c r="A1335" s="1"/>
    </row>
    <row r="1336" ht="15.75">
      <c r="A1336" s="1"/>
    </row>
    <row r="1337" ht="15.75">
      <c r="A1337" s="1"/>
    </row>
    <row r="1338" ht="15.75">
      <c r="A1338" s="1"/>
    </row>
    <row r="1339" ht="15.75">
      <c r="A1339" s="1"/>
    </row>
    <row r="1340" ht="15.75">
      <c r="A1340" s="1"/>
    </row>
    <row r="1341" ht="15.75">
      <c r="A1341" s="1"/>
    </row>
    <row r="1342" ht="15.75">
      <c r="A1342" s="1"/>
    </row>
    <row r="1343" ht="15.75">
      <c r="A1343" s="1"/>
    </row>
    <row r="1344" ht="15.75">
      <c r="A1344" s="1"/>
    </row>
    <row r="1345" ht="15.75">
      <c r="A1345" s="1"/>
    </row>
    <row r="1346" ht="15.75">
      <c r="A1346" s="1"/>
    </row>
    <row r="1347" ht="15.75">
      <c r="A1347" s="1"/>
    </row>
    <row r="1348" ht="15.75">
      <c r="A1348" s="1"/>
    </row>
    <row r="1349" ht="15.75">
      <c r="A1349" s="1"/>
    </row>
    <row r="1350" ht="15.75">
      <c r="A1350" s="1"/>
    </row>
    <row r="1351" ht="15.75">
      <c r="A1351" s="1"/>
    </row>
    <row r="1352" ht="15.75">
      <c r="A1352" s="1"/>
    </row>
    <row r="1353" ht="15.75">
      <c r="A1353" s="1"/>
    </row>
    <row r="1354" ht="15.75">
      <c r="A1354" s="1"/>
    </row>
    <row r="1355" ht="15.75">
      <c r="A1355" s="1"/>
    </row>
    <row r="1356" ht="15.75">
      <c r="A1356" s="1"/>
    </row>
    <row r="1357" ht="15.75">
      <c r="A1357" s="1"/>
    </row>
    <row r="1358" ht="15.75">
      <c r="A1358" s="1"/>
    </row>
    <row r="1359" ht="15.75">
      <c r="A1359" s="1"/>
    </row>
    <row r="1360" ht="15.75">
      <c r="A1360" s="1"/>
    </row>
    <row r="1361" ht="15.75">
      <c r="A1361" s="1"/>
    </row>
    <row r="1362" ht="15.75">
      <c r="A1362" s="1"/>
    </row>
    <row r="1363" ht="15.75">
      <c r="A1363" s="1"/>
    </row>
    <row r="1364" ht="15.75">
      <c r="A1364" s="1"/>
    </row>
    <row r="1365" ht="15.75">
      <c r="A1365" s="1"/>
    </row>
    <row r="1366" ht="15.75">
      <c r="A1366" s="1"/>
    </row>
    <row r="1367" ht="15.75">
      <c r="A1367" s="1"/>
    </row>
    <row r="1368" ht="15.75">
      <c r="A1368" s="1"/>
    </row>
    <row r="1369" ht="15.75">
      <c r="A1369" s="1"/>
    </row>
    <row r="1370" ht="15.75">
      <c r="A1370" s="1"/>
    </row>
    <row r="1371" ht="15.75">
      <c r="A1371" s="1"/>
    </row>
    <row r="1372" ht="15.75">
      <c r="A1372" s="1"/>
    </row>
    <row r="1373" ht="15.75">
      <c r="A1373" s="1"/>
    </row>
    <row r="1374" ht="15.75">
      <c r="A1374" s="1"/>
    </row>
    <row r="1375" ht="15.75">
      <c r="A1375" s="1"/>
    </row>
    <row r="1376" ht="15.75">
      <c r="A1376" s="1"/>
    </row>
    <row r="1377" ht="15.75">
      <c r="A1377" s="1"/>
    </row>
    <row r="1378" ht="15.75">
      <c r="A1378" s="1"/>
    </row>
    <row r="1379" ht="15.75">
      <c r="A1379" s="1"/>
    </row>
    <row r="1380" ht="15.75">
      <c r="A1380" s="1"/>
    </row>
    <row r="1381" ht="15.75">
      <c r="A1381" s="1"/>
    </row>
    <row r="1382" ht="15.75">
      <c r="A1382" s="1"/>
    </row>
    <row r="1383" ht="15.75">
      <c r="A1383" s="1"/>
    </row>
    <row r="1384" ht="15.75">
      <c r="A1384" s="1"/>
    </row>
    <row r="1385" ht="15.75">
      <c r="A1385" s="1"/>
    </row>
    <row r="1386" ht="15.75">
      <c r="A1386" s="1"/>
    </row>
    <row r="1387" ht="15.75">
      <c r="A1387" s="1"/>
    </row>
    <row r="1388" ht="15.75">
      <c r="A1388" s="1"/>
    </row>
    <row r="1389" ht="15.75">
      <c r="A1389" s="1"/>
    </row>
    <row r="1390" ht="15.75">
      <c r="A1390" s="1"/>
    </row>
    <row r="1391" ht="15.75">
      <c r="A1391" s="1"/>
    </row>
    <row r="1392" ht="15.75">
      <c r="A1392" s="1"/>
    </row>
    <row r="1393" ht="15.75">
      <c r="A1393" s="1"/>
    </row>
    <row r="1394" ht="15.75">
      <c r="A1394" s="1"/>
    </row>
    <row r="1395" ht="15.75">
      <c r="A1395" s="1"/>
    </row>
    <row r="1396" ht="15.75">
      <c r="A1396" s="1"/>
    </row>
    <row r="1397" ht="15.75">
      <c r="A1397" s="1"/>
    </row>
    <row r="1398" ht="15.75">
      <c r="A1398" s="1"/>
    </row>
    <row r="1399" ht="15.75">
      <c r="A1399" s="1"/>
    </row>
    <row r="1400" ht="15.75">
      <c r="A1400" s="1"/>
    </row>
    <row r="1401" ht="15.75">
      <c r="A1401" s="1"/>
    </row>
    <row r="1402" ht="15.75">
      <c r="A1402" s="1"/>
    </row>
    <row r="1403" ht="15.75">
      <c r="A1403" s="1"/>
    </row>
    <row r="1404" ht="15.75">
      <c r="A1404" s="1"/>
    </row>
    <row r="1405" ht="15.75">
      <c r="A1405" s="1"/>
    </row>
    <row r="1406" ht="15.75">
      <c r="A1406" s="1"/>
    </row>
    <row r="1407" ht="15.75">
      <c r="A1407" s="1"/>
    </row>
    <row r="1408" ht="15.75">
      <c r="A1408" s="1"/>
    </row>
    <row r="1409" ht="15.75">
      <c r="A1409" s="1"/>
    </row>
    <row r="1410" ht="15.75">
      <c r="A1410" s="1"/>
    </row>
    <row r="1411" ht="15.75">
      <c r="A1411" s="1"/>
    </row>
    <row r="1412" ht="15.75">
      <c r="A1412" s="1"/>
    </row>
    <row r="1413" ht="15.75">
      <c r="A1413" s="1"/>
    </row>
    <row r="1414" ht="15.75">
      <c r="A1414" s="1"/>
    </row>
    <row r="1415" ht="15.75">
      <c r="A1415" s="1"/>
    </row>
    <row r="1416" ht="15.75">
      <c r="A1416" s="1"/>
    </row>
    <row r="1417" ht="15.75">
      <c r="A1417" s="1"/>
    </row>
    <row r="1418" ht="15.75">
      <c r="A1418" s="1"/>
    </row>
    <row r="1419" ht="15.75">
      <c r="A1419" s="1"/>
    </row>
    <row r="1420" ht="15.75">
      <c r="A1420" s="1"/>
    </row>
    <row r="1421" ht="15.75">
      <c r="A1421" s="1"/>
    </row>
    <row r="1422" ht="15.75">
      <c r="A1422" s="1"/>
    </row>
    <row r="1423" ht="15.75">
      <c r="A1423" s="1"/>
    </row>
    <row r="1424" ht="15.75">
      <c r="A1424" s="1"/>
    </row>
    <row r="1425" ht="15.75">
      <c r="A1425" s="1"/>
    </row>
    <row r="1426" ht="15.75">
      <c r="A1426" s="1"/>
    </row>
    <row r="1427" ht="15.75">
      <c r="A1427" s="1"/>
    </row>
    <row r="1428" ht="15.75">
      <c r="A1428" s="1"/>
    </row>
    <row r="1429" ht="15.75">
      <c r="A1429" s="1"/>
    </row>
    <row r="1430" ht="15.75">
      <c r="A1430" s="1"/>
    </row>
    <row r="1431" ht="15.75">
      <c r="A1431" s="1"/>
    </row>
    <row r="1432" ht="15.75">
      <c r="A1432" s="1"/>
    </row>
    <row r="1433" ht="15.75">
      <c r="A1433" s="1"/>
    </row>
    <row r="1434" ht="15.75">
      <c r="A1434" s="1"/>
    </row>
    <row r="1435" ht="15.75">
      <c r="A1435" s="1"/>
    </row>
    <row r="1436" ht="15.75">
      <c r="A1436" s="1"/>
    </row>
    <row r="1437" ht="15.75">
      <c r="A1437" s="1"/>
    </row>
    <row r="1438" ht="15.75">
      <c r="A1438" s="1"/>
    </row>
    <row r="1439" ht="15.75">
      <c r="A1439" s="1"/>
    </row>
    <row r="1440" ht="15.75">
      <c r="A1440" s="1"/>
    </row>
    <row r="1441" ht="15.75">
      <c r="A1441" s="1"/>
    </row>
    <row r="1442" ht="15.75">
      <c r="A1442" s="1"/>
    </row>
    <row r="1443" ht="15.75">
      <c r="A1443" s="1"/>
    </row>
    <row r="1444" ht="15.75">
      <c r="A1444" s="1"/>
    </row>
    <row r="1445" ht="15.75">
      <c r="A1445" s="1"/>
    </row>
    <row r="1446" ht="15.75">
      <c r="A1446" s="1"/>
    </row>
    <row r="1447" ht="15.75">
      <c r="A1447" s="1"/>
    </row>
    <row r="1448" ht="15.75">
      <c r="A1448" s="1"/>
    </row>
    <row r="1449" ht="15.75">
      <c r="A1449" s="1"/>
    </row>
    <row r="1450" ht="15.75">
      <c r="A1450" s="1"/>
    </row>
    <row r="1451" ht="15.75">
      <c r="A1451" s="1"/>
    </row>
    <row r="1452" ht="15.75">
      <c r="A1452" s="1"/>
    </row>
    <row r="1453" ht="15.75">
      <c r="A1453" s="1"/>
    </row>
    <row r="1454" ht="15.75">
      <c r="A1454" s="1"/>
    </row>
    <row r="1455" ht="15.75">
      <c r="A1455" s="1"/>
    </row>
    <row r="1456" ht="15.75">
      <c r="A1456" s="1"/>
    </row>
    <row r="1457" ht="15.75">
      <c r="A1457" s="1"/>
    </row>
    <row r="1458" ht="15.75">
      <c r="A1458" s="1"/>
    </row>
    <row r="1459" ht="15.75">
      <c r="A1459" s="1"/>
    </row>
    <row r="1460" ht="15.75">
      <c r="A1460" s="1"/>
    </row>
    <row r="1461" ht="15.75">
      <c r="A1461" s="1"/>
    </row>
    <row r="1462" ht="15.75">
      <c r="A1462" s="1"/>
    </row>
    <row r="1463" ht="15.75">
      <c r="A1463" s="1"/>
    </row>
    <row r="1464" ht="15.75">
      <c r="A1464" s="1"/>
    </row>
    <row r="1465" ht="15.75">
      <c r="A1465" s="1"/>
    </row>
    <row r="1466" ht="15.75">
      <c r="A1466" s="1"/>
    </row>
    <row r="1467" ht="15.75">
      <c r="A1467" s="1"/>
    </row>
    <row r="1468" ht="15.75">
      <c r="A1468" s="1"/>
    </row>
    <row r="1469" ht="15.75">
      <c r="A1469" s="1"/>
    </row>
    <row r="1470" ht="15.75">
      <c r="A1470" s="1"/>
    </row>
    <row r="1471" ht="15.75">
      <c r="A1471" s="1"/>
    </row>
    <row r="1472" ht="15.75">
      <c r="A1472" s="1"/>
    </row>
    <row r="1473" ht="15.75">
      <c r="A1473" s="1"/>
    </row>
    <row r="1474" ht="15.75">
      <c r="A1474" s="1"/>
    </row>
    <row r="1475" ht="15.75">
      <c r="A1475" s="1"/>
    </row>
    <row r="1476" ht="15.75">
      <c r="A1476" s="1"/>
    </row>
    <row r="1477" ht="15.75">
      <c r="A1477" s="1"/>
    </row>
    <row r="1478" ht="15.75">
      <c r="A1478" s="1"/>
    </row>
    <row r="1479" ht="15.75">
      <c r="A1479" s="1"/>
    </row>
    <row r="1480" ht="15.75">
      <c r="A1480" s="1"/>
    </row>
    <row r="1481" ht="15.75">
      <c r="A1481" s="1"/>
    </row>
    <row r="1482" ht="15.75">
      <c r="A1482" s="1"/>
    </row>
    <row r="1483" ht="15.75">
      <c r="A1483" s="1"/>
    </row>
    <row r="1484" ht="15.75">
      <c r="A1484" s="1"/>
    </row>
    <row r="1485" ht="15.75">
      <c r="A1485" s="1"/>
    </row>
    <row r="1486" ht="15.75">
      <c r="A1486" s="1"/>
    </row>
    <row r="1487" ht="15.75">
      <c r="A1487" s="1"/>
    </row>
    <row r="1488" ht="15.75">
      <c r="A1488" s="1"/>
    </row>
    <row r="1489" ht="15.75">
      <c r="A1489" s="1"/>
    </row>
    <row r="1490" ht="15.75">
      <c r="A1490" s="1"/>
    </row>
    <row r="1491" ht="15.75">
      <c r="A1491" s="1"/>
    </row>
    <row r="1492" ht="15.75">
      <c r="A1492" s="1"/>
    </row>
    <row r="1493" ht="15.75">
      <c r="A1493" s="1"/>
    </row>
    <row r="1494" ht="15.75">
      <c r="A1494" s="1"/>
    </row>
    <row r="1495" ht="15.75">
      <c r="A1495" s="1"/>
    </row>
    <row r="1496" ht="15.75">
      <c r="A1496" s="1"/>
    </row>
    <row r="1497" ht="15.75">
      <c r="A1497" s="1"/>
    </row>
    <row r="1498" ht="15.75">
      <c r="A1498" s="1"/>
    </row>
    <row r="1499" ht="15.75">
      <c r="A1499" s="1"/>
    </row>
    <row r="1500" ht="15.75">
      <c r="A1500" s="1"/>
    </row>
    <row r="1501" ht="15.75">
      <c r="A1501" s="1"/>
    </row>
    <row r="1502" ht="15.75">
      <c r="A1502" s="1"/>
    </row>
    <row r="1503" ht="15.75">
      <c r="A1503" s="1"/>
    </row>
    <row r="1504" ht="15.75">
      <c r="A1504" s="1"/>
    </row>
    <row r="1505" ht="15.75">
      <c r="A1505" s="1"/>
    </row>
    <row r="1506" ht="15.75">
      <c r="A1506" s="1"/>
    </row>
    <row r="1507" ht="15.75">
      <c r="A1507" s="1"/>
    </row>
    <row r="1508" ht="15.75">
      <c r="A1508" s="1"/>
    </row>
    <row r="1509" ht="15.75">
      <c r="A1509" s="1"/>
    </row>
    <row r="1510" ht="15.75">
      <c r="A1510" s="1"/>
    </row>
    <row r="1511" ht="15.75">
      <c r="A1511" s="1"/>
    </row>
    <row r="1512" ht="15.75">
      <c r="A1512" s="1"/>
    </row>
    <row r="1513" ht="15.75">
      <c r="A1513" s="1"/>
    </row>
    <row r="1514" ht="15.75">
      <c r="A1514" s="1"/>
    </row>
    <row r="1515" ht="15.75">
      <c r="A1515" s="1"/>
    </row>
    <row r="1516" ht="15.75">
      <c r="A1516" s="1"/>
    </row>
    <row r="1517" ht="15.75">
      <c r="A1517" s="1"/>
    </row>
    <row r="1518" ht="15.75">
      <c r="A1518" s="1"/>
    </row>
    <row r="1519" ht="15.75">
      <c r="A1519" s="1"/>
    </row>
    <row r="1520" ht="15.75">
      <c r="A1520" s="1"/>
    </row>
    <row r="1521" ht="15.75">
      <c r="A1521" s="1"/>
    </row>
    <row r="1522" ht="15.75">
      <c r="A1522" s="1"/>
    </row>
    <row r="1523" ht="15.75">
      <c r="A1523" s="1"/>
    </row>
    <row r="1524" ht="15.75">
      <c r="A1524" s="1"/>
    </row>
    <row r="1525" ht="15.75">
      <c r="A1525" s="1"/>
    </row>
    <row r="1526" ht="15.75">
      <c r="A1526" s="1"/>
    </row>
    <row r="1527" ht="15.75">
      <c r="A1527" s="1"/>
    </row>
    <row r="1528" ht="15.75">
      <c r="A1528" s="1"/>
    </row>
    <row r="1529" ht="15.75">
      <c r="A1529" s="1"/>
    </row>
    <row r="1530" ht="15.75">
      <c r="A1530" s="1"/>
    </row>
    <row r="1531" ht="15.75">
      <c r="A1531" s="1"/>
    </row>
    <row r="1532" ht="15.75">
      <c r="A1532" s="1"/>
    </row>
    <row r="1533" ht="15.75">
      <c r="A1533" s="1"/>
    </row>
    <row r="1534" ht="15.75">
      <c r="A1534" s="1"/>
    </row>
    <row r="1535" ht="15.75">
      <c r="A1535" s="1"/>
    </row>
    <row r="1536" ht="15.75">
      <c r="A1536" s="1"/>
    </row>
    <row r="1537" ht="15.75">
      <c r="A1537" s="1"/>
    </row>
    <row r="1538" ht="15.75">
      <c r="A1538" s="1"/>
    </row>
    <row r="1539" ht="15.75">
      <c r="A1539" s="1"/>
    </row>
    <row r="1540" ht="15.75">
      <c r="A1540" s="1"/>
    </row>
    <row r="1541" ht="15.75">
      <c r="A1541" s="1"/>
    </row>
    <row r="1542" ht="15.75">
      <c r="A1542" s="1"/>
    </row>
    <row r="1543" ht="15.75">
      <c r="A1543" s="1"/>
    </row>
    <row r="1544" ht="15.75">
      <c r="A1544" s="1"/>
    </row>
    <row r="1545" ht="15.75">
      <c r="A1545" s="1"/>
    </row>
    <row r="1546" ht="15.75">
      <c r="A1546" s="1"/>
    </row>
    <row r="1547" ht="15.75">
      <c r="A1547" s="1"/>
    </row>
    <row r="1548" ht="15.75">
      <c r="A1548" s="1"/>
    </row>
    <row r="1549" ht="15.75">
      <c r="A1549" s="1"/>
    </row>
    <row r="1550" ht="15.75">
      <c r="A1550" s="1"/>
    </row>
    <row r="1551" ht="15.75">
      <c r="A1551" s="1"/>
    </row>
    <row r="1552" ht="15.75">
      <c r="A1552" s="1"/>
    </row>
    <row r="1553" ht="15.75">
      <c r="A1553" s="1"/>
    </row>
    <row r="1554" ht="15.75">
      <c r="A1554" s="1"/>
    </row>
    <row r="1555" ht="15.75">
      <c r="A1555" s="1"/>
    </row>
    <row r="1556" ht="15.75">
      <c r="A1556" s="1"/>
    </row>
    <row r="1557" ht="15.75">
      <c r="A1557" s="1"/>
    </row>
    <row r="1558" ht="15.75">
      <c r="A1558" s="1"/>
    </row>
    <row r="1559" ht="15.75">
      <c r="A1559" s="1"/>
    </row>
    <row r="1560" ht="15.75">
      <c r="A1560" s="1"/>
    </row>
    <row r="1561" ht="15.75">
      <c r="A1561" s="1"/>
    </row>
    <row r="1562" ht="15.75">
      <c r="A1562" s="1"/>
    </row>
    <row r="1563" ht="15.75">
      <c r="A1563" s="1"/>
    </row>
    <row r="1564" ht="15.75">
      <c r="A1564" s="1"/>
    </row>
    <row r="1565" ht="15.75">
      <c r="A1565" s="1"/>
    </row>
    <row r="1566" ht="15.75">
      <c r="A1566" s="1"/>
    </row>
    <row r="1567" ht="15.75">
      <c r="A1567" s="1"/>
    </row>
    <row r="1568" ht="15.75">
      <c r="A1568" s="1"/>
    </row>
    <row r="1569" ht="15.75">
      <c r="A1569" s="1"/>
    </row>
    <row r="1570" ht="15.75">
      <c r="A1570" s="1"/>
    </row>
    <row r="1571" ht="15.75">
      <c r="A1571" s="1"/>
    </row>
    <row r="1572" ht="15.75">
      <c r="A1572" s="1"/>
    </row>
    <row r="1573" ht="15.75">
      <c r="A1573" s="1"/>
    </row>
    <row r="1574" ht="15.75">
      <c r="A1574" s="1"/>
    </row>
    <row r="1575" ht="15.75">
      <c r="A1575" s="1"/>
    </row>
    <row r="1576" ht="15.75">
      <c r="A1576" s="1"/>
    </row>
    <row r="1577" ht="15.75">
      <c r="A1577" s="1"/>
    </row>
    <row r="1578" ht="15.75">
      <c r="A1578" s="1"/>
    </row>
    <row r="1579" ht="15.75">
      <c r="A1579" s="1"/>
    </row>
    <row r="1580" ht="15.75">
      <c r="A1580" s="1"/>
    </row>
    <row r="1581" ht="15.75">
      <c r="A1581" s="1"/>
    </row>
    <row r="1582" ht="15.75">
      <c r="A1582" s="1"/>
    </row>
    <row r="1583" ht="15.75">
      <c r="A1583" s="1"/>
    </row>
    <row r="1584" ht="15.75">
      <c r="A1584" s="1"/>
    </row>
    <row r="1585" ht="15.75">
      <c r="A1585" s="1"/>
    </row>
    <row r="1586" ht="15.75">
      <c r="A1586" s="1"/>
    </row>
    <row r="1587" ht="15.75">
      <c r="A1587" s="1"/>
    </row>
    <row r="1588" ht="15.75">
      <c r="A1588" s="1"/>
    </row>
    <row r="1589" ht="15.75">
      <c r="A1589" s="1"/>
    </row>
    <row r="1590" ht="15.75">
      <c r="A1590" s="1"/>
    </row>
    <row r="1591" ht="15.75">
      <c r="A1591" s="1"/>
    </row>
    <row r="1592" ht="15.75">
      <c r="A1592" s="1"/>
    </row>
    <row r="1593" ht="15.75">
      <c r="A1593" s="1"/>
    </row>
    <row r="1594" ht="15.75">
      <c r="A1594" s="1"/>
    </row>
    <row r="1595" ht="15.75">
      <c r="A1595" s="1"/>
    </row>
    <row r="1596" ht="15.75">
      <c r="A1596" s="1"/>
    </row>
    <row r="1597" ht="15.75">
      <c r="A1597" s="1"/>
    </row>
    <row r="1598" ht="15.75">
      <c r="A1598" s="1"/>
    </row>
    <row r="1599" ht="15.75">
      <c r="A1599" s="1"/>
    </row>
    <row r="1600" ht="15.75">
      <c r="A1600" s="1"/>
    </row>
    <row r="1601" ht="15.75">
      <c r="A1601" s="1"/>
    </row>
    <row r="1602" ht="15.75">
      <c r="A1602" s="1"/>
    </row>
    <row r="1603" ht="15.75">
      <c r="A1603" s="1"/>
    </row>
    <row r="1604" ht="15.75">
      <c r="A1604" s="1"/>
    </row>
    <row r="1605" ht="15.75">
      <c r="A1605" s="1"/>
    </row>
    <row r="1606" ht="15.75">
      <c r="A1606" s="1"/>
    </row>
    <row r="1607" ht="15.75">
      <c r="A1607" s="1"/>
    </row>
    <row r="1608" ht="15.75">
      <c r="A1608" s="1"/>
    </row>
    <row r="1609" ht="15.75">
      <c r="A1609" s="1"/>
    </row>
    <row r="1610" ht="15.75">
      <c r="A1610" s="1"/>
    </row>
    <row r="1611" ht="15.75">
      <c r="A1611" s="1"/>
    </row>
    <row r="1612" ht="15.75">
      <c r="A1612" s="1"/>
    </row>
    <row r="1613" ht="15.75">
      <c r="A1613" s="1"/>
    </row>
    <row r="1614" ht="15.75">
      <c r="A1614" s="1"/>
    </row>
    <row r="1615" ht="15.75">
      <c r="A1615" s="1"/>
    </row>
    <row r="1616" ht="15.75">
      <c r="A1616" s="1"/>
    </row>
    <row r="1617" ht="15.75">
      <c r="A1617" s="1"/>
    </row>
    <row r="1618" ht="15.75">
      <c r="A1618" s="1"/>
    </row>
    <row r="1619" ht="15.75">
      <c r="A1619" s="1"/>
    </row>
    <row r="1620" ht="15.75">
      <c r="A1620" s="1"/>
    </row>
    <row r="1621" ht="15.75">
      <c r="A1621" s="1"/>
    </row>
    <row r="1622" ht="15.75">
      <c r="A1622" s="1"/>
    </row>
    <row r="1623" ht="15.75">
      <c r="A1623" s="1"/>
    </row>
    <row r="1624" ht="15.75">
      <c r="A1624" s="1"/>
    </row>
    <row r="1625" ht="15.75">
      <c r="A1625" s="1"/>
    </row>
    <row r="1626" ht="15.75">
      <c r="A1626" s="1"/>
    </row>
    <row r="1627" ht="15.75">
      <c r="A1627" s="1"/>
    </row>
    <row r="1628" ht="15.75">
      <c r="A1628" s="1"/>
    </row>
    <row r="1629" ht="15.75">
      <c r="A1629" s="1"/>
    </row>
    <row r="1630" ht="15.75">
      <c r="A1630" s="1"/>
    </row>
    <row r="1631" ht="15.75">
      <c r="A1631" s="1"/>
    </row>
    <row r="1632" ht="15.75">
      <c r="A1632" s="1"/>
    </row>
    <row r="1633" ht="15.75">
      <c r="A1633" s="1"/>
    </row>
    <row r="1634" ht="15.75">
      <c r="A1634" s="1"/>
    </row>
    <row r="1635" ht="15.75">
      <c r="A1635" s="1"/>
    </row>
    <row r="1636" ht="15.75">
      <c r="A1636" s="1"/>
    </row>
    <row r="1637" ht="15.75">
      <c r="A1637" s="1"/>
    </row>
    <row r="1638" ht="15.75">
      <c r="A1638" s="1"/>
    </row>
    <row r="1639" ht="15.75">
      <c r="A1639" s="1"/>
    </row>
    <row r="1640" ht="15.75">
      <c r="A1640" s="1"/>
    </row>
    <row r="1641" ht="15.75">
      <c r="A1641" s="1"/>
    </row>
    <row r="1642" ht="15.75">
      <c r="A1642" s="1"/>
    </row>
    <row r="1643" ht="15.75">
      <c r="A1643" s="1"/>
    </row>
    <row r="1644" ht="15.75">
      <c r="A1644" s="1"/>
    </row>
    <row r="1645" ht="15.75">
      <c r="A1645" s="1"/>
    </row>
    <row r="1646" ht="15.75">
      <c r="A1646" s="1"/>
    </row>
    <row r="1647" ht="15.75">
      <c r="A1647" s="1"/>
    </row>
    <row r="1648" ht="15.75">
      <c r="A1648" s="1"/>
    </row>
    <row r="1649" ht="15.75">
      <c r="A1649" s="1"/>
    </row>
    <row r="1650" ht="15.75">
      <c r="A1650" s="1"/>
    </row>
    <row r="1651" ht="15.75">
      <c r="A1651" s="1"/>
    </row>
    <row r="1652" ht="15.75">
      <c r="A1652" s="1"/>
    </row>
    <row r="1653" ht="15.75">
      <c r="A1653" s="1"/>
    </row>
    <row r="1654" ht="15.75">
      <c r="A1654" s="1"/>
    </row>
    <row r="1655" ht="15.75">
      <c r="A1655" s="1"/>
    </row>
    <row r="1656" ht="15.75">
      <c r="A1656" s="1"/>
    </row>
    <row r="1657" ht="15.75">
      <c r="A1657" s="1"/>
    </row>
    <row r="1658" ht="15.75">
      <c r="A1658" s="1"/>
    </row>
    <row r="1659" ht="15.75">
      <c r="A1659" s="1"/>
    </row>
    <row r="1660" ht="15.75">
      <c r="A1660" s="1"/>
    </row>
    <row r="1661" ht="15.75">
      <c r="A1661" s="1"/>
    </row>
    <row r="1662" ht="15.75">
      <c r="A1662" s="1"/>
    </row>
    <row r="1663" ht="15.75">
      <c r="A1663" s="1"/>
    </row>
    <row r="1664" ht="15.75">
      <c r="A1664" s="1"/>
    </row>
    <row r="1665" ht="15.75">
      <c r="A1665" s="1"/>
    </row>
    <row r="1666" ht="15.75">
      <c r="A1666" s="1"/>
    </row>
    <row r="1667" ht="15.75">
      <c r="A1667" s="1"/>
    </row>
    <row r="1668" ht="15.75">
      <c r="A1668" s="1"/>
    </row>
    <row r="1669" ht="15.75">
      <c r="A1669" s="1"/>
    </row>
    <row r="1670" ht="15.75">
      <c r="A1670" s="1"/>
    </row>
    <row r="1671" ht="15.75">
      <c r="A1671" s="1"/>
    </row>
    <row r="1672" ht="15.75">
      <c r="A1672" s="1"/>
    </row>
    <row r="1673" ht="15.75">
      <c r="A1673" s="1"/>
    </row>
    <row r="1674" ht="15.75">
      <c r="A1674" s="1"/>
    </row>
    <row r="1675" ht="15.75">
      <c r="A1675" s="1"/>
    </row>
    <row r="1676" ht="15.75">
      <c r="A1676" s="1"/>
    </row>
    <row r="1677" ht="15.75">
      <c r="A1677" s="1"/>
    </row>
    <row r="1678" ht="15.75">
      <c r="A1678" s="1"/>
    </row>
    <row r="1679" ht="15.75">
      <c r="A1679" s="1"/>
    </row>
    <row r="1680" ht="15.75">
      <c r="A1680" s="1"/>
    </row>
    <row r="1681" ht="15.75">
      <c r="A1681" s="1"/>
    </row>
    <row r="1682" ht="15.75">
      <c r="A1682" s="1"/>
    </row>
    <row r="1683" ht="15.75">
      <c r="A1683" s="1"/>
    </row>
    <row r="1684" ht="15.75">
      <c r="A1684" s="1"/>
    </row>
    <row r="1685" ht="15.75">
      <c r="A1685" s="1"/>
    </row>
    <row r="1686" ht="15.75">
      <c r="A1686" s="1"/>
    </row>
    <row r="1687" ht="15.75">
      <c r="A1687" s="1"/>
    </row>
    <row r="1688" ht="15.75">
      <c r="A1688" s="1"/>
    </row>
    <row r="1689" ht="15.75">
      <c r="A1689" s="1"/>
    </row>
    <row r="1690" ht="15.75">
      <c r="A1690" s="1"/>
    </row>
    <row r="1691" ht="15.75">
      <c r="A1691" s="1"/>
    </row>
    <row r="1692" ht="15.75">
      <c r="A1692" s="1"/>
    </row>
    <row r="1693" ht="15.75">
      <c r="A1693" s="1"/>
    </row>
    <row r="1694" ht="15.75">
      <c r="A1694" s="1"/>
    </row>
    <row r="1695" ht="15.75">
      <c r="A1695" s="1"/>
    </row>
    <row r="1696" ht="15.75">
      <c r="A1696" s="1"/>
    </row>
    <row r="1697" ht="15.75">
      <c r="A1697" s="1"/>
    </row>
    <row r="1698" ht="15.75">
      <c r="A1698" s="1"/>
    </row>
    <row r="1699" ht="15.75">
      <c r="A1699" s="1"/>
    </row>
    <row r="1700" ht="15.75">
      <c r="A1700" s="1"/>
    </row>
    <row r="1701" ht="15.75">
      <c r="A1701" s="1"/>
    </row>
    <row r="1702" ht="15.75">
      <c r="A1702" s="1"/>
    </row>
    <row r="1703" ht="15.75">
      <c r="A1703" s="1"/>
    </row>
    <row r="1704" ht="15.75">
      <c r="A1704" s="1"/>
    </row>
    <row r="1705" ht="15.75">
      <c r="A1705" s="1"/>
    </row>
    <row r="1706" ht="15.75">
      <c r="A1706" s="1"/>
    </row>
    <row r="1707" ht="15.75">
      <c r="A1707" s="1"/>
    </row>
    <row r="1708" ht="15.75">
      <c r="A1708" s="1"/>
    </row>
    <row r="1709" ht="15.75">
      <c r="A1709" s="1"/>
    </row>
    <row r="1710" ht="15.75">
      <c r="A1710" s="1"/>
    </row>
    <row r="1711" ht="15.75">
      <c r="A1711" s="1"/>
    </row>
    <row r="1712" ht="15.75">
      <c r="A1712" s="1"/>
    </row>
    <row r="1713" ht="15.75">
      <c r="A1713" s="1"/>
    </row>
    <row r="1714" ht="15.75">
      <c r="A1714" s="1"/>
    </row>
    <row r="1715" ht="15.75">
      <c r="A1715" s="1"/>
    </row>
    <row r="1716" ht="15.75">
      <c r="A1716" s="1"/>
    </row>
    <row r="1717" ht="15.75">
      <c r="A1717" s="1"/>
    </row>
    <row r="1718" ht="15.75">
      <c r="A1718" s="1"/>
    </row>
    <row r="1719" ht="15.75">
      <c r="A1719" s="1"/>
    </row>
    <row r="1720" ht="15.75">
      <c r="A1720" s="1"/>
    </row>
    <row r="1721" ht="15.75">
      <c r="A1721" s="1"/>
    </row>
    <row r="1722" ht="15.75">
      <c r="A1722" s="1"/>
    </row>
    <row r="1723" ht="15.75">
      <c r="A1723" s="1"/>
    </row>
    <row r="1724" ht="15.75">
      <c r="A1724" s="1"/>
    </row>
    <row r="1725" ht="15.75">
      <c r="A1725" s="1"/>
    </row>
    <row r="1726" ht="15.75">
      <c r="A1726" s="1"/>
    </row>
    <row r="1727" ht="15.75">
      <c r="A1727" s="1"/>
    </row>
    <row r="1728" ht="15.75">
      <c r="A1728" s="1"/>
    </row>
    <row r="1729" ht="15.75">
      <c r="A1729" s="1"/>
    </row>
    <row r="1730" ht="15.75">
      <c r="A1730" s="1"/>
    </row>
    <row r="1731" ht="15.75">
      <c r="A1731" s="1"/>
    </row>
    <row r="1732" ht="15.75">
      <c r="A1732" s="1"/>
    </row>
    <row r="1733" ht="15.75">
      <c r="A1733" s="1"/>
    </row>
    <row r="1734" ht="15.75">
      <c r="A1734" s="1"/>
    </row>
    <row r="1735" ht="15.75">
      <c r="A1735" s="1"/>
    </row>
    <row r="1736" ht="15.75">
      <c r="A1736" s="1"/>
    </row>
    <row r="1737" ht="15.75">
      <c r="A1737" s="1"/>
    </row>
    <row r="1738" ht="15.75">
      <c r="A1738" s="1"/>
    </row>
    <row r="1739" ht="15.75">
      <c r="A1739" s="1"/>
    </row>
    <row r="1740" ht="15.75">
      <c r="A1740" s="1"/>
    </row>
    <row r="1741" ht="15.75">
      <c r="A1741" s="1"/>
    </row>
    <row r="1742" ht="15.75">
      <c r="A1742" s="1"/>
    </row>
    <row r="1743" ht="15.75">
      <c r="A1743" s="1"/>
    </row>
    <row r="1744" ht="15.75">
      <c r="A1744" s="1"/>
    </row>
    <row r="1745" ht="15.75">
      <c r="A1745" s="1"/>
    </row>
    <row r="1746" ht="15.75">
      <c r="A1746" s="1"/>
    </row>
    <row r="1747" ht="15.75">
      <c r="A1747" s="1"/>
    </row>
    <row r="1748" ht="15.75">
      <c r="A1748" s="1"/>
    </row>
    <row r="1749" ht="15.75">
      <c r="A1749" s="1"/>
    </row>
    <row r="1750" ht="15.75">
      <c r="A1750" s="1"/>
    </row>
    <row r="1751" ht="15.75">
      <c r="A1751" s="1"/>
    </row>
    <row r="1752" ht="15.75">
      <c r="A1752" s="1"/>
    </row>
    <row r="1753" ht="15.75">
      <c r="A1753" s="1"/>
    </row>
    <row r="1754" ht="15.75">
      <c r="A1754" s="1"/>
    </row>
    <row r="1755" ht="15.75">
      <c r="A1755" s="1"/>
    </row>
    <row r="1756" ht="15.75">
      <c r="A1756" s="1"/>
    </row>
    <row r="1757" ht="15.75">
      <c r="A1757" s="1"/>
    </row>
    <row r="1758" ht="15.75">
      <c r="A1758" s="1"/>
    </row>
    <row r="1759" ht="15.75">
      <c r="A1759" s="1"/>
    </row>
    <row r="1760" ht="15.75">
      <c r="A1760" s="1"/>
    </row>
    <row r="1761" ht="15.75">
      <c r="A1761" s="1"/>
    </row>
    <row r="1762" ht="15.75">
      <c r="A1762" s="1"/>
    </row>
    <row r="1763" ht="15.75">
      <c r="A1763" s="1"/>
    </row>
    <row r="1764" ht="15.75">
      <c r="A1764" s="1"/>
    </row>
    <row r="1765" ht="15.75">
      <c r="A1765" s="1"/>
    </row>
    <row r="1766" ht="15.75">
      <c r="A1766" s="1"/>
    </row>
    <row r="1767" ht="15.75">
      <c r="A1767" s="1"/>
    </row>
    <row r="1768" ht="15.75">
      <c r="A1768" s="1"/>
    </row>
    <row r="1769" ht="15.75">
      <c r="A1769" s="1"/>
    </row>
    <row r="1770" ht="15.75">
      <c r="A1770" s="1"/>
    </row>
    <row r="1771" ht="15.75">
      <c r="A1771" s="1"/>
    </row>
    <row r="1772" ht="15.75">
      <c r="A1772" s="1"/>
    </row>
    <row r="1773" ht="15.75">
      <c r="A1773" s="1"/>
    </row>
    <row r="1774" ht="15.75">
      <c r="A1774" s="1"/>
    </row>
    <row r="1775" ht="15.75">
      <c r="A1775" s="1"/>
    </row>
    <row r="1776" ht="15.75">
      <c r="A1776" s="1"/>
    </row>
    <row r="1777" ht="15.75">
      <c r="A1777" s="1"/>
    </row>
    <row r="1778" ht="15.75">
      <c r="A1778" s="1"/>
    </row>
    <row r="1779" ht="15.75">
      <c r="A1779" s="1"/>
    </row>
    <row r="1780" ht="15.75">
      <c r="A1780" s="1"/>
    </row>
    <row r="1781" ht="15.75">
      <c r="A1781" s="1"/>
    </row>
    <row r="1782" ht="15.75">
      <c r="A1782" s="1"/>
    </row>
    <row r="1783" ht="15.75">
      <c r="A1783" s="1"/>
    </row>
    <row r="1784" ht="15.75">
      <c r="A1784" s="1"/>
    </row>
    <row r="1785" ht="15.75">
      <c r="A1785" s="1"/>
    </row>
    <row r="1786" ht="15.75">
      <c r="A1786" s="1"/>
    </row>
    <row r="1787" ht="15.75">
      <c r="A1787" s="1"/>
    </row>
    <row r="1788" ht="15.75">
      <c r="A1788" s="1"/>
    </row>
    <row r="1789" ht="15.75">
      <c r="A1789" s="1"/>
    </row>
    <row r="1790" ht="15.75">
      <c r="A1790" s="1"/>
    </row>
    <row r="1791" ht="15.75">
      <c r="A1791" s="1"/>
    </row>
    <row r="1792" ht="15.75">
      <c r="A1792" s="1"/>
    </row>
    <row r="1793" ht="15.75">
      <c r="A1793" s="1"/>
    </row>
    <row r="1794" ht="15.75">
      <c r="A1794" s="1"/>
    </row>
    <row r="1795" ht="15.75">
      <c r="A1795" s="1"/>
    </row>
    <row r="1796" ht="15.75">
      <c r="A1796" s="1"/>
    </row>
    <row r="1797" ht="15.75">
      <c r="A1797" s="1"/>
    </row>
    <row r="1798" ht="15.75">
      <c r="A1798" s="1"/>
    </row>
    <row r="1799" ht="15.75">
      <c r="A1799" s="1"/>
    </row>
    <row r="1800" ht="15.75">
      <c r="A1800" s="1"/>
    </row>
    <row r="1801" ht="15.75">
      <c r="A1801" s="1"/>
    </row>
    <row r="1802" ht="15.75">
      <c r="A1802" s="1"/>
    </row>
    <row r="1803" ht="15.75">
      <c r="A1803" s="1"/>
    </row>
    <row r="1804" ht="15.75">
      <c r="A1804" s="1"/>
    </row>
    <row r="1805" ht="15.75">
      <c r="A1805" s="1"/>
    </row>
    <row r="1806" ht="15.75">
      <c r="A1806" s="1"/>
    </row>
    <row r="1807" ht="15.75">
      <c r="A1807" s="1"/>
    </row>
    <row r="1808" ht="15.75">
      <c r="A1808" s="1"/>
    </row>
    <row r="1809" ht="15.75">
      <c r="A1809" s="1"/>
    </row>
    <row r="1810" ht="15.75">
      <c r="A1810" s="1"/>
    </row>
    <row r="1811" ht="15.75">
      <c r="A1811" s="1"/>
    </row>
    <row r="1812" ht="15.75">
      <c r="A1812" s="1"/>
    </row>
    <row r="1813" ht="15.75">
      <c r="A1813" s="1"/>
    </row>
    <row r="1814" ht="15.75">
      <c r="A1814" s="1"/>
    </row>
    <row r="1815" ht="15.75">
      <c r="A1815" s="1"/>
    </row>
    <row r="1816" ht="15.75">
      <c r="A1816" s="1"/>
    </row>
    <row r="1817" ht="15.75">
      <c r="A1817" s="1"/>
    </row>
    <row r="1818" ht="15.75">
      <c r="A1818" s="1"/>
    </row>
    <row r="1819" ht="15.75">
      <c r="A1819" s="1"/>
    </row>
    <row r="1820" ht="15.75">
      <c r="A1820" s="1"/>
    </row>
    <row r="1821" ht="15.75">
      <c r="A1821" s="1"/>
    </row>
    <row r="1822" ht="15.75">
      <c r="A1822" s="1"/>
    </row>
    <row r="1823" ht="15.75">
      <c r="A1823" s="1"/>
    </row>
    <row r="1824" ht="15.75">
      <c r="A1824" s="1"/>
    </row>
    <row r="1825" ht="15.75">
      <c r="A1825" s="1"/>
    </row>
    <row r="1826" ht="15.75">
      <c r="A1826" s="1"/>
    </row>
    <row r="1827" ht="15.75">
      <c r="A1827" s="1"/>
    </row>
    <row r="1828" ht="15.75">
      <c r="A1828" s="1"/>
    </row>
    <row r="1829" ht="15.75">
      <c r="A1829" s="1"/>
    </row>
    <row r="1830" ht="15.75">
      <c r="A1830" s="1"/>
    </row>
    <row r="1831" ht="15.75">
      <c r="A1831" s="1"/>
    </row>
    <row r="1832" ht="15.75">
      <c r="A1832" s="1"/>
    </row>
    <row r="1833" ht="15.75">
      <c r="A1833" s="1"/>
    </row>
    <row r="1834" ht="15.75">
      <c r="A1834" s="1"/>
    </row>
    <row r="1835" ht="15.75">
      <c r="A1835" s="1"/>
    </row>
    <row r="1836" ht="15.75">
      <c r="A1836" s="1"/>
    </row>
    <row r="1837" ht="15.75">
      <c r="A1837" s="1"/>
    </row>
    <row r="1838" ht="15.75">
      <c r="A1838" s="1"/>
    </row>
    <row r="1839" ht="15.75">
      <c r="A1839" s="1"/>
    </row>
    <row r="1840" ht="15.75">
      <c r="A1840" s="1"/>
    </row>
    <row r="1841" ht="15.75">
      <c r="A1841" s="1"/>
    </row>
    <row r="1842" ht="15.75">
      <c r="A1842" s="1"/>
    </row>
    <row r="1843" ht="15.75">
      <c r="A1843" s="1"/>
    </row>
    <row r="1844" ht="15.75">
      <c r="A1844" s="1"/>
    </row>
    <row r="1845" ht="15.75">
      <c r="A1845" s="1"/>
    </row>
    <row r="1846" ht="15.75">
      <c r="A1846" s="1"/>
    </row>
    <row r="1847" ht="15.75">
      <c r="A1847" s="1"/>
    </row>
    <row r="1848" ht="15.75">
      <c r="A1848" s="1"/>
    </row>
    <row r="1849" ht="15.75">
      <c r="A1849" s="1"/>
    </row>
    <row r="1850" ht="15.75">
      <c r="A1850" s="1"/>
    </row>
    <row r="1851" ht="15.75">
      <c r="A1851" s="1"/>
    </row>
    <row r="1852" ht="15.75">
      <c r="A1852" s="1"/>
    </row>
    <row r="1853" ht="15.75">
      <c r="A1853" s="1"/>
    </row>
    <row r="1854" ht="15.75">
      <c r="A1854" s="1"/>
    </row>
    <row r="1855" ht="15.75">
      <c r="A1855" s="1"/>
    </row>
    <row r="1856" ht="15.75">
      <c r="A1856" s="1"/>
    </row>
    <row r="1857" ht="15.75">
      <c r="A1857" s="1"/>
    </row>
    <row r="1858" ht="15.75">
      <c r="A1858" s="1"/>
    </row>
    <row r="1859" ht="15.75">
      <c r="A1859" s="1"/>
    </row>
    <row r="1860" ht="15.75">
      <c r="A1860" s="1"/>
    </row>
    <row r="1861" ht="15.75">
      <c r="A1861" s="1"/>
    </row>
    <row r="1862" ht="15.75">
      <c r="A1862" s="1"/>
    </row>
    <row r="1863" ht="15.75">
      <c r="A1863" s="1"/>
    </row>
    <row r="1864" ht="15.75">
      <c r="A1864" s="1"/>
    </row>
    <row r="1865" ht="15.75">
      <c r="A1865" s="1"/>
    </row>
    <row r="1866" ht="15.75">
      <c r="A1866" s="1"/>
    </row>
    <row r="1867" ht="15.75">
      <c r="A1867" s="1"/>
    </row>
    <row r="1868" ht="15.75">
      <c r="A1868" s="1"/>
    </row>
    <row r="1869" ht="15.75">
      <c r="A1869" s="1"/>
    </row>
    <row r="1870" ht="15.75">
      <c r="A1870" s="1"/>
    </row>
    <row r="1871" ht="15.75">
      <c r="A1871" s="1"/>
    </row>
    <row r="1872" ht="15.75">
      <c r="A1872" s="1"/>
    </row>
    <row r="1873" ht="15.75">
      <c r="A1873" s="1"/>
    </row>
    <row r="1874" ht="15.75">
      <c r="A1874" s="1"/>
    </row>
    <row r="1875" ht="15.75">
      <c r="A1875" s="1"/>
    </row>
    <row r="1876" ht="15.75">
      <c r="A1876" s="1"/>
    </row>
    <row r="1877" ht="15.75">
      <c r="A1877" s="1"/>
    </row>
    <row r="1878" ht="15.75">
      <c r="A1878" s="1"/>
    </row>
    <row r="1879" ht="15.75">
      <c r="A1879" s="1"/>
    </row>
    <row r="1880" ht="15.75">
      <c r="A1880" s="1"/>
    </row>
    <row r="1881" ht="15.75">
      <c r="A1881" s="1"/>
    </row>
    <row r="1882" ht="15.75">
      <c r="A1882" s="1"/>
    </row>
    <row r="1883" ht="15.75">
      <c r="A1883" s="1"/>
    </row>
    <row r="1884" ht="15.75">
      <c r="A1884" s="1"/>
    </row>
    <row r="1885" ht="15.75">
      <c r="A1885" s="1"/>
    </row>
    <row r="1886" ht="15.75">
      <c r="A1886" s="1"/>
    </row>
    <row r="1887" ht="15.75">
      <c r="A1887" s="1"/>
    </row>
    <row r="1888" ht="15.75">
      <c r="A1888" s="1"/>
    </row>
    <row r="1889" ht="15.75">
      <c r="A1889" s="1"/>
    </row>
    <row r="1890" ht="15.75">
      <c r="A1890" s="1"/>
    </row>
    <row r="1891" ht="15.75">
      <c r="A1891" s="1"/>
    </row>
    <row r="1892" ht="15.75">
      <c r="A1892" s="1"/>
    </row>
    <row r="1893" ht="15.75">
      <c r="A1893" s="1"/>
    </row>
    <row r="1894" ht="15.75">
      <c r="A1894" s="1"/>
    </row>
    <row r="1895" ht="15.75">
      <c r="A1895" s="1"/>
    </row>
    <row r="1896" ht="15.75">
      <c r="A1896" s="1"/>
    </row>
    <row r="1897" ht="15.75">
      <c r="A1897" s="1"/>
    </row>
    <row r="1898" ht="15.75">
      <c r="A1898" s="1"/>
    </row>
    <row r="1899" ht="15.75">
      <c r="A1899" s="1"/>
    </row>
    <row r="1900" ht="15.75">
      <c r="A1900" s="1"/>
    </row>
    <row r="1901" ht="15.75">
      <c r="A1901" s="1"/>
    </row>
    <row r="1902" ht="15.75">
      <c r="A1902" s="1"/>
    </row>
    <row r="1903" ht="15.75">
      <c r="A1903" s="1"/>
    </row>
    <row r="1904" ht="15.75">
      <c r="A1904" s="1"/>
    </row>
    <row r="1905" ht="15.75">
      <c r="A1905" s="1"/>
    </row>
    <row r="1906" ht="15.75">
      <c r="A1906" s="1"/>
    </row>
    <row r="1907" ht="15.75">
      <c r="A1907" s="1"/>
    </row>
    <row r="1908" ht="15.75">
      <c r="A1908" s="1"/>
    </row>
    <row r="1909" ht="15.75">
      <c r="A1909" s="1"/>
    </row>
    <row r="1910" ht="15.75">
      <c r="A1910" s="1"/>
    </row>
    <row r="1911" ht="15.75">
      <c r="A1911" s="1"/>
    </row>
    <row r="1912" ht="15.75">
      <c r="A1912" s="1"/>
    </row>
    <row r="1913" ht="15.75">
      <c r="A1913" s="1"/>
    </row>
    <row r="1914" ht="15.75">
      <c r="A1914" s="1"/>
    </row>
    <row r="1915" ht="15.75">
      <c r="A1915" s="1"/>
    </row>
    <row r="1916" ht="15.75">
      <c r="A1916" s="1"/>
    </row>
    <row r="1917" ht="15.75">
      <c r="A1917" s="1"/>
    </row>
    <row r="1918" ht="15.75">
      <c r="A1918" s="1"/>
    </row>
    <row r="1919" ht="15.75">
      <c r="A1919" s="1"/>
    </row>
    <row r="1920" ht="15.75">
      <c r="A1920" s="1"/>
    </row>
    <row r="1921" ht="15.75">
      <c r="A1921" s="1"/>
    </row>
    <row r="1922" ht="15.75">
      <c r="A1922" s="1"/>
    </row>
    <row r="1923" ht="15.75">
      <c r="A1923" s="1"/>
    </row>
    <row r="1924" ht="15.75">
      <c r="A1924" s="1"/>
    </row>
    <row r="1925" ht="15.75">
      <c r="A1925" s="1"/>
    </row>
    <row r="1926" ht="15.75">
      <c r="A1926" s="1"/>
    </row>
    <row r="1927" ht="15.75">
      <c r="A1927" s="1"/>
    </row>
    <row r="1928" ht="15.75">
      <c r="A1928" s="1"/>
    </row>
    <row r="1929" ht="15.75">
      <c r="A1929" s="1"/>
    </row>
    <row r="1930" ht="15.75">
      <c r="A1930" s="1"/>
    </row>
    <row r="1931" ht="15.75">
      <c r="A1931" s="1"/>
    </row>
    <row r="1932" ht="15.75">
      <c r="A1932" s="1"/>
    </row>
    <row r="1933" ht="15.75">
      <c r="A1933" s="1"/>
    </row>
    <row r="1934" ht="15.75">
      <c r="A1934" s="1"/>
    </row>
    <row r="1935" ht="15.75">
      <c r="A1935" s="1"/>
    </row>
    <row r="1936" ht="15.75">
      <c r="A1936" s="1"/>
    </row>
    <row r="1937" ht="15.75">
      <c r="A1937" s="1"/>
    </row>
    <row r="1938" ht="15.75">
      <c r="A1938" s="1"/>
    </row>
    <row r="1939" ht="15.75">
      <c r="A1939" s="1"/>
    </row>
    <row r="1940" ht="15.75">
      <c r="A1940" s="1"/>
    </row>
    <row r="1941" ht="15.75">
      <c r="A1941" s="1"/>
    </row>
    <row r="1942" ht="15.75">
      <c r="A1942" s="1"/>
    </row>
    <row r="1943" ht="15.75">
      <c r="A1943" s="1"/>
    </row>
    <row r="1944" ht="15.75">
      <c r="A1944" s="1"/>
    </row>
    <row r="1945" ht="15.75">
      <c r="A1945" s="1"/>
    </row>
    <row r="1946" ht="15.75">
      <c r="A1946" s="1"/>
    </row>
    <row r="1947" ht="15.75">
      <c r="A1947" s="1"/>
    </row>
    <row r="1948" ht="15.75">
      <c r="A1948" s="1"/>
    </row>
    <row r="1949" ht="15.75">
      <c r="A1949" s="1"/>
    </row>
    <row r="1950" ht="15.75">
      <c r="A1950" s="1"/>
    </row>
    <row r="1951" ht="15.75">
      <c r="A1951" s="1"/>
    </row>
    <row r="1952" ht="15.75">
      <c r="A1952" s="1"/>
    </row>
    <row r="1953" ht="15.75">
      <c r="A1953" s="1"/>
    </row>
    <row r="1954" ht="15.75">
      <c r="A1954" s="1"/>
    </row>
    <row r="1955" ht="15.75">
      <c r="A1955" s="1"/>
    </row>
    <row r="1956" ht="15.75">
      <c r="A1956" s="1"/>
    </row>
    <row r="1957" ht="15.75">
      <c r="A1957" s="1"/>
    </row>
    <row r="1958" ht="15.75">
      <c r="A1958" s="1"/>
    </row>
    <row r="1959" ht="15.75">
      <c r="A1959" s="1"/>
    </row>
    <row r="1960" ht="15.75">
      <c r="A1960" s="1"/>
    </row>
    <row r="1961" ht="15.75">
      <c r="A1961" s="1"/>
    </row>
    <row r="1962" ht="15.75">
      <c r="A1962" s="1"/>
    </row>
    <row r="1963" ht="15.75">
      <c r="A1963" s="1"/>
    </row>
    <row r="1964" ht="15.75">
      <c r="A1964" s="1"/>
    </row>
    <row r="1965" ht="15.75">
      <c r="A1965" s="1"/>
    </row>
    <row r="1966" ht="15.75">
      <c r="A1966" s="1"/>
    </row>
    <row r="1967" ht="15.75">
      <c r="A1967" s="1"/>
    </row>
    <row r="1968" ht="15.75">
      <c r="A1968" s="1"/>
    </row>
    <row r="1969" ht="15.75">
      <c r="A1969" s="1"/>
    </row>
    <row r="1970" ht="15.75">
      <c r="A1970" s="1"/>
    </row>
    <row r="1971" ht="15.75">
      <c r="A1971" s="1"/>
    </row>
    <row r="1972" ht="15.75">
      <c r="A1972" s="1"/>
    </row>
    <row r="1973" ht="15.75">
      <c r="A1973" s="1"/>
    </row>
    <row r="1974" ht="15.75">
      <c r="A1974" s="1"/>
    </row>
    <row r="1975" ht="15.75">
      <c r="A1975" s="1"/>
    </row>
    <row r="1976" ht="15.75">
      <c r="A1976" s="1"/>
    </row>
    <row r="1977" ht="15.75">
      <c r="A1977" s="1"/>
    </row>
    <row r="1978" ht="15.75">
      <c r="A1978" s="1"/>
    </row>
    <row r="1979" ht="15.75">
      <c r="A1979" s="1"/>
    </row>
    <row r="1980" ht="15.75">
      <c r="A1980" s="1"/>
    </row>
    <row r="1981" ht="15.75">
      <c r="A1981" s="1"/>
    </row>
    <row r="1982" ht="15.75">
      <c r="A1982" s="1"/>
    </row>
    <row r="1983" ht="15.75">
      <c r="A1983" s="1"/>
    </row>
    <row r="1984" ht="15.75">
      <c r="A1984" s="1"/>
    </row>
    <row r="1985" ht="15.75">
      <c r="A1985" s="1"/>
    </row>
    <row r="1986" ht="15.75">
      <c r="A1986" s="1"/>
    </row>
    <row r="1987" ht="15.75">
      <c r="A1987" s="1"/>
    </row>
    <row r="1988" ht="15.75">
      <c r="A1988" s="1"/>
    </row>
    <row r="1989" ht="15.75">
      <c r="A1989" s="1"/>
    </row>
    <row r="1990" ht="15.75">
      <c r="A1990" s="1"/>
    </row>
    <row r="1991" ht="15.75">
      <c r="A1991" s="1"/>
    </row>
    <row r="1992" ht="15.75">
      <c r="A1992" s="1"/>
    </row>
    <row r="1993" ht="15.75">
      <c r="A1993" s="1"/>
    </row>
    <row r="1994" ht="15.75">
      <c r="A1994" s="1"/>
    </row>
    <row r="1995" ht="15.75">
      <c r="A1995" s="1"/>
    </row>
    <row r="1996" ht="15.75">
      <c r="A1996" s="1"/>
    </row>
    <row r="1997" ht="15.75">
      <c r="A1997" s="1"/>
    </row>
    <row r="1998" ht="15.75">
      <c r="A1998" s="1"/>
    </row>
    <row r="1999" ht="15.75">
      <c r="A1999" s="1"/>
    </row>
    <row r="2000" ht="15.75">
      <c r="A2000" s="1"/>
    </row>
    <row r="2001" ht="15.75">
      <c r="A2001" s="1"/>
    </row>
    <row r="2002" ht="15.75">
      <c r="A2002" s="1"/>
    </row>
    <row r="2003" ht="15.75">
      <c r="A2003" s="1"/>
    </row>
    <row r="2004" ht="15.75">
      <c r="A2004" s="1"/>
    </row>
    <row r="2005" ht="15.75">
      <c r="A2005" s="1"/>
    </row>
    <row r="2006" ht="15.75">
      <c r="A2006" s="1"/>
    </row>
    <row r="2007" ht="15.75">
      <c r="A2007" s="1"/>
    </row>
    <row r="2008" ht="15.75">
      <c r="A2008" s="1"/>
    </row>
    <row r="2009" ht="15.75">
      <c r="A2009" s="1"/>
    </row>
    <row r="2010" ht="15.75">
      <c r="A2010" s="1"/>
    </row>
    <row r="2011" ht="15.75">
      <c r="A2011" s="1"/>
    </row>
    <row r="2012" ht="15.75">
      <c r="A2012" s="1"/>
    </row>
    <row r="2013" ht="15.75">
      <c r="A2013" s="1"/>
    </row>
    <row r="2014" ht="15.75">
      <c r="A2014" s="1"/>
    </row>
    <row r="2015" ht="15.75">
      <c r="A2015" s="1"/>
    </row>
    <row r="2016" ht="15.75">
      <c r="A2016" s="1"/>
    </row>
    <row r="2017" ht="15.75">
      <c r="A2017" s="1"/>
    </row>
    <row r="2018" ht="15.75">
      <c r="A2018" s="1"/>
    </row>
    <row r="2019" ht="15.75">
      <c r="A2019" s="1"/>
    </row>
    <row r="2020" ht="15.75">
      <c r="A2020" s="1"/>
    </row>
    <row r="2021" ht="15.75">
      <c r="A2021" s="1"/>
    </row>
    <row r="2022" ht="15.75">
      <c r="A2022" s="1"/>
    </row>
    <row r="2023" ht="15.75">
      <c r="A2023" s="1"/>
    </row>
    <row r="2024" ht="15.75">
      <c r="A2024" s="1"/>
    </row>
    <row r="2025" ht="15.75">
      <c r="A2025" s="1"/>
    </row>
    <row r="2026" ht="15.75">
      <c r="A2026" s="1"/>
    </row>
    <row r="2027" ht="15.75">
      <c r="A2027" s="1"/>
    </row>
    <row r="2028" ht="15.75">
      <c r="A2028" s="1"/>
    </row>
    <row r="2029" ht="15.75">
      <c r="A2029" s="1"/>
    </row>
    <row r="2030" ht="15.75">
      <c r="A2030" s="1"/>
    </row>
    <row r="2031" ht="15.75">
      <c r="A2031" s="1"/>
    </row>
    <row r="2032" ht="15.75">
      <c r="A2032" s="1"/>
    </row>
    <row r="2033" ht="15.75">
      <c r="A2033" s="1"/>
    </row>
    <row r="2034" ht="15.75">
      <c r="A2034" s="1"/>
    </row>
    <row r="2035" ht="15.75">
      <c r="A2035" s="1"/>
    </row>
    <row r="2036" ht="15.75">
      <c r="A2036" s="1"/>
    </row>
    <row r="2037" ht="15.75">
      <c r="A2037" s="1"/>
    </row>
    <row r="2038" ht="15.75">
      <c r="A2038" s="1"/>
    </row>
    <row r="2039" ht="15.75">
      <c r="A2039" s="1"/>
    </row>
    <row r="2040" ht="15.75">
      <c r="A2040" s="1"/>
    </row>
    <row r="2041" ht="15.75">
      <c r="A2041" s="1"/>
    </row>
    <row r="2042" ht="15.75">
      <c r="A2042" s="1"/>
    </row>
    <row r="2043" ht="15.75">
      <c r="A2043" s="1"/>
    </row>
    <row r="2044" ht="15.75">
      <c r="A2044" s="1"/>
    </row>
    <row r="2045" ht="15.75">
      <c r="A2045" s="1"/>
    </row>
    <row r="2046" ht="15.75">
      <c r="A2046" s="1"/>
    </row>
    <row r="2047" ht="15.75">
      <c r="A2047" s="1"/>
    </row>
    <row r="2048" ht="15.75">
      <c r="A2048" s="1"/>
    </row>
    <row r="2049" ht="15.75">
      <c r="A2049" s="1"/>
    </row>
    <row r="2050" ht="15.75">
      <c r="A2050" s="1"/>
    </row>
    <row r="2051" ht="15.75">
      <c r="A2051" s="1"/>
    </row>
    <row r="2052" ht="15.75">
      <c r="A2052" s="1"/>
    </row>
    <row r="2053" ht="15.75">
      <c r="A2053" s="1"/>
    </row>
    <row r="2054" ht="15.75">
      <c r="A2054" s="1"/>
    </row>
    <row r="2055" ht="15.75">
      <c r="A2055" s="1"/>
    </row>
    <row r="2056" ht="15.75">
      <c r="A2056" s="1"/>
    </row>
    <row r="2057" ht="15.75">
      <c r="A2057" s="1"/>
    </row>
    <row r="2058" ht="15.75">
      <c r="A2058" s="1"/>
    </row>
    <row r="2059" ht="15.75">
      <c r="A2059" s="1"/>
    </row>
    <row r="2060" ht="15.75">
      <c r="A2060" s="1"/>
    </row>
    <row r="2061" ht="15.75">
      <c r="A2061" s="1"/>
    </row>
    <row r="2062" ht="15.75">
      <c r="A2062" s="1"/>
    </row>
    <row r="2063" ht="15.75">
      <c r="A2063" s="1"/>
    </row>
    <row r="2064" ht="15.75">
      <c r="A2064" s="1"/>
    </row>
    <row r="2065" ht="15.75">
      <c r="A2065" s="1"/>
    </row>
    <row r="2066" ht="15.75">
      <c r="A2066" s="1"/>
    </row>
    <row r="2067" ht="15.75">
      <c r="A2067" s="1"/>
    </row>
    <row r="2068" ht="15.75">
      <c r="A2068" s="1"/>
    </row>
    <row r="2069" ht="15.75">
      <c r="A2069" s="1"/>
    </row>
    <row r="2070" ht="15.75">
      <c r="A2070" s="1"/>
    </row>
    <row r="2071" ht="15.75">
      <c r="A2071" s="1"/>
    </row>
    <row r="2072" ht="15.75">
      <c r="A2072" s="1"/>
    </row>
    <row r="2073" ht="15.75">
      <c r="A2073" s="1"/>
    </row>
    <row r="2074" ht="15.75">
      <c r="A2074" s="1"/>
    </row>
    <row r="2075" ht="15.75">
      <c r="A2075" s="1"/>
    </row>
    <row r="2076" ht="15.75">
      <c r="A2076" s="1"/>
    </row>
    <row r="2077" ht="15.75">
      <c r="A2077" s="1"/>
    </row>
    <row r="2078" ht="15.75">
      <c r="A2078" s="1"/>
    </row>
    <row r="2079" ht="15.75">
      <c r="A2079" s="1"/>
    </row>
    <row r="2080" ht="15.75">
      <c r="A2080" s="1"/>
    </row>
    <row r="2081" ht="15.75">
      <c r="A2081" s="1"/>
    </row>
    <row r="2082" ht="15.75">
      <c r="A2082" s="1"/>
    </row>
    <row r="2083" ht="15.75">
      <c r="A2083" s="1"/>
    </row>
    <row r="2084" ht="15.75">
      <c r="A2084" s="1"/>
    </row>
    <row r="2085" ht="15.75">
      <c r="A2085" s="1"/>
    </row>
    <row r="2086" ht="15.75">
      <c r="A2086" s="1"/>
    </row>
    <row r="2087" ht="15.75">
      <c r="A2087" s="1"/>
    </row>
    <row r="2088" ht="15.75">
      <c r="A2088" s="1"/>
    </row>
    <row r="2089" ht="15.75">
      <c r="A2089" s="1"/>
    </row>
    <row r="2090" ht="15.75">
      <c r="A2090" s="1"/>
    </row>
    <row r="2091" ht="15.75">
      <c r="A2091" s="1"/>
    </row>
    <row r="2092" ht="15.75">
      <c r="A2092" s="1"/>
    </row>
    <row r="2093" ht="15.75">
      <c r="A2093" s="1"/>
    </row>
    <row r="2094" ht="15.75">
      <c r="A2094" s="1"/>
    </row>
    <row r="2095" ht="15.75">
      <c r="A2095" s="1"/>
    </row>
    <row r="2096" ht="15.75">
      <c r="A2096" s="1"/>
    </row>
    <row r="2097" ht="15.75">
      <c r="A2097" s="1"/>
    </row>
    <row r="2098" ht="15.75">
      <c r="A2098" s="1"/>
    </row>
    <row r="2099" ht="15.75">
      <c r="A2099" s="1"/>
    </row>
    <row r="2100" ht="15.75">
      <c r="A2100" s="1"/>
    </row>
    <row r="2101" ht="15.75">
      <c r="A2101" s="1"/>
    </row>
    <row r="2102" ht="15.75">
      <c r="A2102" s="1"/>
    </row>
    <row r="2103" ht="15.75">
      <c r="A2103" s="1"/>
    </row>
    <row r="2104" ht="15.75">
      <c r="A2104" s="1"/>
    </row>
    <row r="2105" ht="15.75">
      <c r="A2105" s="1"/>
    </row>
    <row r="2106" ht="15.75">
      <c r="A2106" s="1"/>
    </row>
    <row r="2107" ht="15.75">
      <c r="A2107" s="1"/>
    </row>
    <row r="2108" ht="15.75">
      <c r="A2108" s="1"/>
    </row>
    <row r="2109" ht="15.75">
      <c r="A2109" s="1"/>
    </row>
    <row r="2110" ht="15.75">
      <c r="A2110" s="1"/>
    </row>
    <row r="2111" ht="15.75">
      <c r="A2111" s="1"/>
    </row>
    <row r="2112" ht="15.75">
      <c r="A2112" s="1"/>
    </row>
    <row r="2113" ht="15.75">
      <c r="A2113" s="1"/>
    </row>
    <row r="2114" ht="15.75">
      <c r="A2114" s="1"/>
    </row>
    <row r="2115" ht="15.75">
      <c r="A2115" s="1"/>
    </row>
    <row r="2116" ht="15.75">
      <c r="A2116" s="1"/>
    </row>
    <row r="2117" ht="15.75">
      <c r="A2117" s="1"/>
    </row>
    <row r="2118" ht="15.75">
      <c r="A2118" s="1"/>
    </row>
    <row r="2119" ht="15.75">
      <c r="A2119" s="1"/>
    </row>
    <row r="2120" ht="15.75">
      <c r="A2120" s="1"/>
    </row>
    <row r="2121" ht="15.75">
      <c r="A2121" s="1"/>
    </row>
    <row r="2122" ht="15.75">
      <c r="A2122" s="1"/>
    </row>
    <row r="2123" ht="15.75">
      <c r="A2123" s="1"/>
    </row>
    <row r="2124" ht="15.75">
      <c r="A2124" s="1"/>
    </row>
    <row r="2125" ht="15.75">
      <c r="A2125" s="1"/>
    </row>
    <row r="2126" ht="15.75">
      <c r="A2126" s="1"/>
    </row>
    <row r="2127" ht="15.75">
      <c r="A2127" s="1"/>
    </row>
    <row r="2128" ht="15.75">
      <c r="A2128" s="1"/>
    </row>
    <row r="2129" ht="15.75">
      <c r="A2129" s="1"/>
    </row>
    <row r="2130" ht="15.75">
      <c r="A2130" s="1"/>
    </row>
    <row r="2131" ht="15.75">
      <c r="A2131" s="1"/>
    </row>
    <row r="2132" ht="15.75">
      <c r="A2132" s="1"/>
    </row>
    <row r="2133" ht="15.75">
      <c r="A2133" s="1"/>
    </row>
    <row r="2134" ht="15.75">
      <c r="A2134" s="1"/>
    </row>
    <row r="2135" ht="15.75">
      <c r="A2135" s="1"/>
    </row>
    <row r="2136" ht="15.75">
      <c r="A2136" s="1"/>
    </row>
    <row r="2137" ht="15.75">
      <c r="A2137" s="1"/>
    </row>
    <row r="2138" ht="15.75">
      <c r="A2138" s="1"/>
    </row>
    <row r="2139" ht="15.75">
      <c r="A2139" s="1"/>
    </row>
    <row r="2140" ht="15.75">
      <c r="A2140" s="1"/>
    </row>
    <row r="2141" ht="15.75">
      <c r="A2141" s="1"/>
    </row>
    <row r="2142" ht="15.75">
      <c r="A2142" s="1"/>
    </row>
    <row r="2143" ht="15.75">
      <c r="A2143" s="1"/>
    </row>
    <row r="2144" ht="15.75">
      <c r="A2144" s="1"/>
    </row>
    <row r="2145" ht="15.75">
      <c r="A2145" s="1"/>
    </row>
    <row r="2146" ht="15.75">
      <c r="A2146" s="1"/>
    </row>
    <row r="2147" ht="15.75">
      <c r="A2147" s="1"/>
    </row>
    <row r="2148" ht="15.75">
      <c r="A2148" s="1"/>
    </row>
    <row r="2149" ht="15.75">
      <c r="A2149" s="1"/>
    </row>
    <row r="2150" ht="15.75">
      <c r="A2150" s="1"/>
    </row>
    <row r="2151" ht="15.75">
      <c r="A2151" s="1"/>
    </row>
    <row r="2152" ht="15.75">
      <c r="A2152" s="1"/>
    </row>
    <row r="2153" ht="15.75">
      <c r="A2153" s="1"/>
    </row>
    <row r="2154" ht="15.75">
      <c r="A2154" s="1"/>
    </row>
    <row r="2155" ht="15.75">
      <c r="A2155" s="1"/>
    </row>
    <row r="2156" ht="15.75">
      <c r="A2156" s="1"/>
    </row>
    <row r="2157" ht="15.75">
      <c r="A2157" s="1"/>
    </row>
    <row r="2158" ht="15.75">
      <c r="A2158" s="1"/>
    </row>
    <row r="2159" ht="15.75">
      <c r="A2159" s="1"/>
    </row>
    <row r="2160" ht="15.75">
      <c r="A2160" s="1"/>
    </row>
    <row r="2161" ht="15.75">
      <c r="A2161" s="1"/>
    </row>
    <row r="2162" ht="15.75">
      <c r="A2162" s="1"/>
    </row>
    <row r="2163" ht="15.75">
      <c r="A2163" s="1"/>
    </row>
    <row r="2164" ht="15.75">
      <c r="A2164" s="1"/>
    </row>
    <row r="2165" ht="15.75">
      <c r="A2165" s="1"/>
    </row>
    <row r="2166" ht="15.75">
      <c r="A2166" s="1"/>
    </row>
    <row r="2167" ht="15.75">
      <c r="A2167" s="1"/>
    </row>
    <row r="2168" ht="15.75">
      <c r="A2168" s="1"/>
    </row>
    <row r="2169" ht="15.75">
      <c r="A2169" s="1"/>
    </row>
    <row r="2170" ht="15.75">
      <c r="A2170" s="1"/>
    </row>
    <row r="2171" ht="15.75">
      <c r="A2171" s="1"/>
    </row>
    <row r="2172" ht="15.75">
      <c r="A2172" s="1"/>
    </row>
    <row r="2173" ht="15.75">
      <c r="A2173" s="1"/>
    </row>
    <row r="2174" ht="15.75">
      <c r="A2174" s="1"/>
    </row>
    <row r="2175" ht="15.75">
      <c r="A2175" s="1"/>
    </row>
    <row r="2176" ht="15.75">
      <c r="A2176" s="1"/>
    </row>
    <row r="2177" ht="15.75">
      <c r="A2177" s="1"/>
    </row>
    <row r="2178" ht="15.75">
      <c r="A2178" s="1"/>
    </row>
    <row r="2179" ht="15.75">
      <c r="A2179" s="1"/>
    </row>
    <row r="2180" ht="15.75">
      <c r="A2180" s="1"/>
    </row>
    <row r="2181" ht="15.75">
      <c r="A2181" s="1"/>
    </row>
    <row r="2182" ht="15.75">
      <c r="A2182" s="1"/>
    </row>
    <row r="2183" ht="15.75">
      <c r="A2183" s="1"/>
    </row>
    <row r="2184" ht="15.75">
      <c r="A2184" s="1"/>
    </row>
    <row r="2185" ht="15.75">
      <c r="A2185" s="1"/>
    </row>
    <row r="2186" ht="15.75">
      <c r="A2186" s="1"/>
    </row>
    <row r="2187" ht="15.75">
      <c r="A2187" s="1"/>
    </row>
    <row r="2188" ht="15.75">
      <c r="A2188" s="1"/>
    </row>
    <row r="2189" ht="15.75">
      <c r="A2189" s="1"/>
    </row>
    <row r="2190" ht="15.75">
      <c r="A2190" s="1"/>
    </row>
    <row r="2191" ht="15.75">
      <c r="A2191" s="1"/>
    </row>
    <row r="2192" ht="15.75">
      <c r="A2192" s="1"/>
    </row>
    <row r="2193" ht="15.75">
      <c r="A2193" s="1"/>
    </row>
    <row r="2194" ht="15.75">
      <c r="A2194" s="1"/>
    </row>
    <row r="2195" ht="15.75">
      <c r="A2195" s="1"/>
    </row>
    <row r="2196" ht="15.75">
      <c r="A2196" s="1"/>
    </row>
    <row r="2197" ht="15.75">
      <c r="A2197" s="1"/>
    </row>
    <row r="2198" ht="15.75">
      <c r="A2198" s="1"/>
    </row>
    <row r="2199" ht="15.75">
      <c r="A2199" s="1"/>
    </row>
    <row r="2200" ht="15.75">
      <c r="A2200" s="1"/>
    </row>
    <row r="2201" ht="15.75">
      <c r="A2201" s="1"/>
    </row>
    <row r="2202" ht="15.75">
      <c r="A2202" s="1"/>
    </row>
    <row r="2203" ht="15.75">
      <c r="A2203" s="1"/>
    </row>
    <row r="2204" ht="15.75">
      <c r="A2204" s="1"/>
    </row>
    <row r="2205" ht="15.75">
      <c r="A2205" s="1"/>
    </row>
    <row r="2206" ht="15.75">
      <c r="A2206" s="1"/>
    </row>
    <row r="2207" ht="15.75">
      <c r="A2207" s="1"/>
    </row>
    <row r="2208" ht="15.75">
      <c r="A2208" s="1"/>
    </row>
    <row r="2209" ht="15.75">
      <c r="A2209" s="1"/>
    </row>
    <row r="2210" ht="15.75">
      <c r="A2210" s="1"/>
    </row>
    <row r="2211" ht="15.75">
      <c r="A2211" s="1"/>
    </row>
    <row r="2212" ht="15.75">
      <c r="A2212" s="1"/>
    </row>
    <row r="2213" ht="15.75">
      <c r="A2213" s="1"/>
    </row>
    <row r="2214" ht="15.75">
      <c r="A2214" s="1"/>
    </row>
    <row r="2215" ht="15.75">
      <c r="A2215" s="1"/>
    </row>
    <row r="2216" ht="15.75">
      <c r="A2216" s="1"/>
    </row>
    <row r="2217" ht="15.75">
      <c r="A2217" s="1"/>
    </row>
    <row r="2218" ht="15.75">
      <c r="A2218" s="1"/>
    </row>
    <row r="2219" ht="15.75">
      <c r="A2219" s="1"/>
    </row>
    <row r="2220" ht="15.75">
      <c r="A2220" s="1"/>
    </row>
    <row r="2221" ht="15.75">
      <c r="A2221" s="1"/>
    </row>
    <row r="2222" ht="15.75">
      <c r="A2222" s="1"/>
    </row>
    <row r="2223" ht="15.75">
      <c r="A2223" s="1"/>
    </row>
    <row r="2224" ht="15.75">
      <c r="A2224" s="1"/>
    </row>
    <row r="2225" ht="15.75">
      <c r="A2225" s="1"/>
    </row>
    <row r="2226" ht="15.75">
      <c r="A2226" s="1"/>
    </row>
    <row r="2227" ht="15.75">
      <c r="A2227" s="1"/>
    </row>
    <row r="2228" ht="15.75">
      <c r="A2228" s="1"/>
    </row>
    <row r="2229" ht="15.75">
      <c r="A2229" s="1"/>
    </row>
    <row r="2230" ht="15.75">
      <c r="A2230" s="1"/>
    </row>
    <row r="2231" ht="15.75">
      <c r="A2231" s="1"/>
    </row>
    <row r="2232" ht="15.75">
      <c r="A2232" s="1"/>
    </row>
    <row r="2233" ht="15.75">
      <c r="A2233" s="1"/>
    </row>
    <row r="2234" ht="15.75">
      <c r="A2234" s="1"/>
    </row>
    <row r="2235" ht="15.75">
      <c r="A2235" s="1"/>
    </row>
    <row r="2236" ht="15.75">
      <c r="A2236" s="1"/>
    </row>
    <row r="2237" ht="15.75">
      <c r="A2237" s="1"/>
    </row>
    <row r="2238" ht="15.75">
      <c r="A2238" s="1"/>
    </row>
    <row r="2239" ht="15.75">
      <c r="A2239" s="1"/>
    </row>
    <row r="2240" ht="15.75">
      <c r="A2240" s="1"/>
    </row>
    <row r="2241" ht="15.75">
      <c r="A2241" s="1"/>
    </row>
    <row r="2242" ht="15.75">
      <c r="A2242" s="1"/>
    </row>
    <row r="2243" ht="15.75">
      <c r="A2243" s="1"/>
    </row>
    <row r="2244" ht="15.75">
      <c r="A2244" s="1"/>
    </row>
    <row r="2245" ht="15.75">
      <c r="A2245" s="1"/>
    </row>
    <row r="2246" ht="15.75">
      <c r="A2246" s="1"/>
    </row>
    <row r="2247" ht="15.75">
      <c r="A2247" s="1"/>
    </row>
    <row r="2248" ht="15.75">
      <c r="A2248" s="1"/>
    </row>
    <row r="2249" ht="15.75">
      <c r="A2249" s="1"/>
    </row>
    <row r="2250" ht="15.75">
      <c r="A2250" s="1"/>
    </row>
    <row r="2251" ht="15.75">
      <c r="A2251" s="1"/>
    </row>
    <row r="2252" ht="15.75">
      <c r="A2252" s="1"/>
    </row>
    <row r="2253" ht="15.75">
      <c r="A2253" s="1"/>
    </row>
    <row r="2254" ht="15.75">
      <c r="A2254" s="1"/>
    </row>
    <row r="2255" ht="15.75">
      <c r="A2255" s="1"/>
    </row>
    <row r="2256" ht="15.75">
      <c r="A2256" s="1"/>
    </row>
    <row r="2257" ht="15.75">
      <c r="A2257" s="1"/>
    </row>
    <row r="2258" ht="15.75">
      <c r="A2258" s="1"/>
    </row>
    <row r="2259" ht="15.75">
      <c r="A2259" s="1"/>
    </row>
    <row r="2260" ht="15.75">
      <c r="A2260" s="1"/>
    </row>
    <row r="2261" ht="15.75">
      <c r="A2261" s="1"/>
    </row>
    <row r="2262" ht="15.75">
      <c r="A2262" s="1"/>
    </row>
    <row r="2263" ht="15.75">
      <c r="A2263" s="1"/>
    </row>
    <row r="2264" ht="15.75">
      <c r="A2264" s="1"/>
    </row>
    <row r="2265" ht="15.75">
      <c r="A2265" s="1"/>
    </row>
    <row r="2266" ht="15.75">
      <c r="A2266" s="1"/>
    </row>
    <row r="2267" ht="15.75">
      <c r="A2267" s="1"/>
    </row>
    <row r="2268" ht="15.75">
      <c r="A2268" s="1"/>
    </row>
    <row r="2269" ht="15.75">
      <c r="A2269" s="1"/>
    </row>
    <row r="2270" ht="15.75">
      <c r="A2270" s="1"/>
    </row>
    <row r="2271" ht="15.75">
      <c r="A2271" s="1"/>
    </row>
    <row r="2272" ht="15.75">
      <c r="A2272" s="1"/>
    </row>
    <row r="2273" ht="15.75">
      <c r="A2273" s="1"/>
    </row>
    <row r="2274" ht="15.75">
      <c r="A2274" s="1"/>
    </row>
    <row r="2275" ht="15.75">
      <c r="A2275" s="1"/>
    </row>
    <row r="2276" ht="15.75">
      <c r="A2276" s="1"/>
    </row>
    <row r="2277" ht="15.75">
      <c r="A2277" s="1"/>
    </row>
    <row r="2278" ht="15.75">
      <c r="A2278" s="1"/>
    </row>
    <row r="2279" ht="15.75">
      <c r="A2279" s="1"/>
    </row>
    <row r="2280" ht="15.75">
      <c r="A2280" s="1"/>
    </row>
    <row r="2281" ht="15.75">
      <c r="A2281" s="1"/>
    </row>
    <row r="2282" ht="15.75">
      <c r="A2282" s="1"/>
    </row>
    <row r="2283" ht="15.75">
      <c r="A2283" s="1"/>
    </row>
    <row r="2284" ht="15.75">
      <c r="A2284" s="1"/>
    </row>
    <row r="2285" ht="15.75">
      <c r="A2285" s="1"/>
    </row>
    <row r="2286" ht="15.75">
      <c r="A2286" s="1"/>
    </row>
    <row r="2287" ht="15.75">
      <c r="A2287" s="1"/>
    </row>
    <row r="2288" ht="15.75">
      <c r="A2288" s="1"/>
    </row>
    <row r="2289" ht="15.75">
      <c r="A2289" s="1"/>
    </row>
    <row r="2290" ht="15.75">
      <c r="A2290" s="1"/>
    </row>
    <row r="2291" ht="15.75">
      <c r="A2291" s="1"/>
    </row>
    <row r="2292" ht="15.75">
      <c r="A2292" s="1"/>
    </row>
    <row r="2293" ht="15.75">
      <c r="A2293" s="1"/>
    </row>
    <row r="2294" ht="15.75">
      <c r="A2294" s="1"/>
    </row>
    <row r="2295" ht="15.75">
      <c r="A2295" s="1"/>
    </row>
    <row r="2296" ht="15.75">
      <c r="A2296" s="1"/>
    </row>
    <row r="2297" ht="15.75">
      <c r="A2297" s="1"/>
    </row>
    <row r="2298" ht="15.75">
      <c r="A2298" s="1"/>
    </row>
    <row r="2299" ht="15.75">
      <c r="A2299" s="1"/>
    </row>
    <row r="2300" ht="15.75">
      <c r="A2300" s="1"/>
    </row>
    <row r="2301" ht="15.75">
      <c r="A2301" s="1"/>
    </row>
    <row r="2302" ht="15.75">
      <c r="A2302" s="1"/>
    </row>
    <row r="2303" ht="15.75">
      <c r="A2303" s="1"/>
    </row>
    <row r="2304" ht="15.75">
      <c r="A2304" s="1"/>
    </row>
    <row r="2305" ht="15.75">
      <c r="A2305" s="1"/>
    </row>
    <row r="2306" ht="15.75">
      <c r="A2306" s="1"/>
    </row>
    <row r="2307" ht="15.75">
      <c r="A2307" s="1"/>
    </row>
    <row r="2308" ht="15.75">
      <c r="A2308" s="1"/>
    </row>
    <row r="2309" ht="15.75">
      <c r="A2309" s="1"/>
    </row>
    <row r="2310" ht="15.75">
      <c r="A2310" s="1"/>
    </row>
    <row r="2311" ht="15.75">
      <c r="A2311" s="1"/>
    </row>
    <row r="2312" ht="15.75">
      <c r="A2312" s="1"/>
    </row>
    <row r="2313" ht="15.75">
      <c r="A2313" s="1"/>
    </row>
    <row r="2314" ht="15.75">
      <c r="A2314" s="1"/>
    </row>
    <row r="2315" ht="15.75">
      <c r="A2315" s="1"/>
    </row>
    <row r="2316" ht="15.75">
      <c r="A2316" s="1"/>
    </row>
    <row r="2317" ht="15.75">
      <c r="A2317" s="1"/>
    </row>
    <row r="2318" ht="15.75">
      <c r="A2318" s="1"/>
    </row>
    <row r="2319" ht="15.75">
      <c r="A2319" s="1"/>
    </row>
    <row r="2320" ht="15.75">
      <c r="A2320" s="1"/>
    </row>
    <row r="2321" ht="15.75">
      <c r="A2321" s="1"/>
    </row>
    <row r="2322" ht="15.75">
      <c r="A2322" s="1"/>
    </row>
    <row r="2323" ht="15.75">
      <c r="A2323" s="1"/>
    </row>
    <row r="2324" ht="15.75">
      <c r="A2324" s="1"/>
    </row>
    <row r="2325" ht="15.75">
      <c r="A2325" s="1"/>
    </row>
    <row r="2326" ht="15.75">
      <c r="A2326" s="1"/>
    </row>
    <row r="2327" ht="15.75">
      <c r="A2327" s="1"/>
    </row>
    <row r="2328" ht="15.75">
      <c r="A2328" s="1"/>
    </row>
    <row r="2329" ht="15.75">
      <c r="A2329" s="1"/>
    </row>
    <row r="2330" ht="15.75">
      <c r="A2330" s="1"/>
    </row>
    <row r="2331" ht="15.75">
      <c r="A2331" s="1"/>
    </row>
    <row r="2332" ht="15.75">
      <c r="A2332" s="1"/>
    </row>
    <row r="2333" ht="15.75">
      <c r="A2333" s="1"/>
    </row>
    <row r="2334" ht="15.75">
      <c r="A2334" s="1"/>
    </row>
    <row r="2335" ht="15.75">
      <c r="A2335" s="1"/>
    </row>
    <row r="2336" ht="15.75">
      <c r="A2336" s="1"/>
    </row>
    <row r="2337" ht="15.75">
      <c r="A2337" s="1"/>
    </row>
    <row r="2338" ht="15.75">
      <c r="A2338" s="1"/>
    </row>
    <row r="2339" ht="15.75">
      <c r="A2339" s="1"/>
    </row>
    <row r="2340" ht="15.75">
      <c r="A2340" s="1"/>
    </row>
    <row r="2341" ht="15.75">
      <c r="A2341" s="1"/>
    </row>
    <row r="2342" ht="15.75">
      <c r="A2342" s="1"/>
    </row>
    <row r="2343" ht="15.75">
      <c r="A2343" s="1"/>
    </row>
    <row r="2344" ht="15.75">
      <c r="A2344" s="1"/>
    </row>
    <row r="2345" ht="15.75">
      <c r="A2345" s="1"/>
    </row>
    <row r="2346" ht="15.75">
      <c r="A2346" s="1"/>
    </row>
    <row r="2347" ht="15.75">
      <c r="A2347" s="1"/>
    </row>
    <row r="2348" ht="15.75">
      <c r="A2348" s="1"/>
    </row>
    <row r="2349" ht="15.75">
      <c r="A2349" s="1"/>
    </row>
    <row r="2350" ht="15.75">
      <c r="A2350" s="1"/>
    </row>
    <row r="2351" ht="15.75">
      <c r="A2351" s="1"/>
    </row>
    <row r="2352" ht="15.75">
      <c r="A2352" s="1"/>
    </row>
    <row r="2353" ht="15.75">
      <c r="A2353" s="1"/>
    </row>
    <row r="2354" ht="15.75">
      <c r="A2354" s="1"/>
    </row>
    <row r="2355" ht="15.75">
      <c r="A2355" s="1"/>
    </row>
    <row r="2356" ht="15.75">
      <c r="A2356" s="1"/>
    </row>
    <row r="2357" ht="15.75">
      <c r="A2357" s="1"/>
    </row>
    <row r="2358" ht="15.75">
      <c r="A2358" s="1"/>
    </row>
    <row r="2359" ht="15.75">
      <c r="A2359" s="1"/>
    </row>
    <row r="2360" ht="15.75">
      <c r="A2360" s="1"/>
    </row>
    <row r="2361" ht="15.75">
      <c r="A2361" s="1"/>
    </row>
    <row r="2362" ht="15.75">
      <c r="A2362" s="1"/>
    </row>
    <row r="2363" ht="15.75">
      <c r="A2363" s="1"/>
    </row>
    <row r="2364" ht="15.75">
      <c r="A2364" s="1"/>
    </row>
    <row r="2365" ht="15.75">
      <c r="A2365" s="1"/>
    </row>
    <row r="2366" ht="15.75">
      <c r="A2366" s="1"/>
    </row>
    <row r="2367" ht="15.75">
      <c r="A2367" s="1"/>
    </row>
    <row r="2368" ht="15.75">
      <c r="A2368" s="1"/>
    </row>
    <row r="2369" ht="15.75">
      <c r="A2369" s="1"/>
    </row>
    <row r="2370" ht="15.75">
      <c r="A2370" s="1"/>
    </row>
    <row r="2371" ht="15.75">
      <c r="A2371" s="1"/>
    </row>
    <row r="2372" ht="15.75">
      <c r="A2372" s="1"/>
    </row>
    <row r="2373" ht="15.75">
      <c r="A2373" s="1"/>
    </row>
    <row r="2374" ht="15.75">
      <c r="A2374" s="1"/>
    </row>
    <row r="2375" ht="15.75">
      <c r="A2375" s="1"/>
    </row>
    <row r="2376" ht="15.75">
      <c r="A2376" s="1"/>
    </row>
    <row r="2377" ht="15.75">
      <c r="A2377" s="1"/>
    </row>
    <row r="2378" ht="15.75">
      <c r="A2378" s="1"/>
    </row>
    <row r="2379" ht="15.75">
      <c r="A2379" s="1"/>
    </row>
    <row r="2380" ht="15.75">
      <c r="A2380" s="1"/>
    </row>
    <row r="2381" ht="15.75">
      <c r="A2381" s="1"/>
    </row>
    <row r="2382" ht="15.75">
      <c r="A2382" s="1"/>
    </row>
    <row r="2383" ht="15.75">
      <c r="A2383" s="1"/>
    </row>
    <row r="2384" ht="15.75">
      <c r="A2384" s="1"/>
    </row>
    <row r="2385" ht="15.75">
      <c r="A2385" s="1"/>
    </row>
    <row r="2386" ht="15.75">
      <c r="A2386" s="1"/>
    </row>
    <row r="2387" ht="15.75">
      <c r="A2387" s="1"/>
    </row>
    <row r="2388" ht="15.75">
      <c r="A2388" s="1"/>
    </row>
    <row r="2389" ht="15.75">
      <c r="A2389" s="1"/>
    </row>
    <row r="2390" ht="15.75">
      <c r="A2390" s="1"/>
    </row>
    <row r="2391" ht="15.75">
      <c r="A2391" s="1"/>
    </row>
    <row r="2392" ht="15.75">
      <c r="A2392" s="1"/>
    </row>
    <row r="2393" ht="15.75">
      <c r="A2393" s="1"/>
    </row>
    <row r="2394" ht="15.75">
      <c r="A2394" s="1"/>
    </row>
    <row r="2395" ht="15.75">
      <c r="A2395" s="1"/>
    </row>
    <row r="2396" ht="15.75">
      <c r="A2396" s="1"/>
    </row>
    <row r="2397" ht="15.75">
      <c r="A2397" s="1"/>
    </row>
    <row r="2398" ht="15.75">
      <c r="A2398" s="1"/>
    </row>
    <row r="2399" ht="15.75">
      <c r="A2399" s="1"/>
    </row>
    <row r="2400" ht="15.75">
      <c r="A2400" s="1"/>
    </row>
    <row r="2401" ht="15.75">
      <c r="A2401" s="1"/>
    </row>
    <row r="2402" ht="15.75">
      <c r="A2402" s="1"/>
    </row>
    <row r="2403" ht="15.75">
      <c r="A2403" s="1"/>
    </row>
    <row r="2404" ht="15.75">
      <c r="A2404" s="1"/>
    </row>
    <row r="2405" ht="15.75">
      <c r="A2405" s="1"/>
    </row>
    <row r="2406" ht="15.75">
      <c r="A2406" s="1"/>
    </row>
    <row r="2407" ht="15.75">
      <c r="A2407" s="1"/>
    </row>
    <row r="2408" ht="15.75">
      <c r="A2408" s="1"/>
    </row>
    <row r="2409" ht="15.75">
      <c r="A2409" s="1"/>
    </row>
    <row r="2410" ht="15.75">
      <c r="A2410" s="1"/>
    </row>
    <row r="2411" ht="15.75">
      <c r="A2411" s="1"/>
    </row>
    <row r="2412" ht="15.75">
      <c r="A2412" s="1"/>
    </row>
    <row r="2413" ht="15.75">
      <c r="A2413" s="1"/>
    </row>
    <row r="2414" ht="15.75">
      <c r="A2414" s="1"/>
    </row>
    <row r="2415" ht="15.75">
      <c r="A2415" s="1"/>
    </row>
    <row r="2416" ht="15.75">
      <c r="A2416" s="1"/>
    </row>
    <row r="2417" ht="15.75">
      <c r="A2417" s="1"/>
    </row>
    <row r="2418" ht="15.75">
      <c r="A2418" s="1"/>
    </row>
    <row r="2419" ht="15.75">
      <c r="A2419" s="1"/>
    </row>
    <row r="2420" ht="15.75">
      <c r="A2420" s="1"/>
    </row>
    <row r="2421" ht="15.75">
      <c r="A2421" s="1"/>
    </row>
    <row r="2422" ht="15.75">
      <c r="A2422" s="1"/>
    </row>
    <row r="2423" ht="15.75">
      <c r="A2423" s="1"/>
    </row>
    <row r="2424" ht="15.75">
      <c r="A2424" s="1"/>
    </row>
    <row r="2425" ht="15.75">
      <c r="A2425" s="1"/>
    </row>
    <row r="2426" ht="15.75">
      <c r="A2426" s="1"/>
    </row>
    <row r="2427" ht="15.75">
      <c r="A2427" s="1"/>
    </row>
    <row r="2428" ht="15.75">
      <c r="A2428" s="1"/>
    </row>
    <row r="2429" ht="15.75">
      <c r="A2429" s="1"/>
    </row>
    <row r="2430" ht="15.75">
      <c r="A2430" s="1"/>
    </row>
    <row r="2431" ht="15.75">
      <c r="A2431" s="1"/>
    </row>
    <row r="2432" ht="15.75">
      <c r="A2432" s="1"/>
    </row>
    <row r="2433" ht="15.75">
      <c r="A2433" s="1"/>
    </row>
    <row r="2434" ht="15.75">
      <c r="A2434" s="1"/>
    </row>
    <row r="2435" ht="15.75">
      <c r="A2435" s="1"/>
    </row>
    <row r="2436" ht="15.75">
      <c r="A2436" s="1"/>
    </row>
    <row r="2437" ht="15.75">
      <c r="A2437" s="1"/>
    </row>
    <row r="2438" ht="15.75">
      <c r="A2438" s="1"/>
    </row>
    <row r="2439" ht="15.75">
      <c r="A2439" s="1"/>
    </row>
    <row r="2440" ht="15.75">
      <c r="A2440" s="1"/>
    </row>
    <row r="2441" ht="15.75">
      <c r="A2441" s="1"/>
    </row>
    <row r="2442" ht="15.75">
      <c r="A2442" s="1"/>
    </row>
    <row r="2443" ht="15.75">
      <c r="A2443" s="1"/>
    </row>
    <row r="2444" ht="15.75">
      <c r="A2444" s="1"/>
    </row>
    <row r="2445" ht="15.75">
      <c r="A2445" s="1"/>
    </row>
    <row r="2446" ht="15.75">
      <c r="A2446" s="1"/>
    </row>
    <row r="2447" ht="15.75">
      <c r="A2447" s="1"/>
    </row>
    <row r="2448" ht="15.75">
      <c r="A2448" s="1"/>
    </row>
    <row r="2449" ht="15.75">
      <c r="A2449" s="1"/>
    </row>
    <row r="2450" ht="15.75">
      <c r="A2450" s="1"/>
    </row>
    <row r="2451" ht="15.75">
      <c r="A2451" s="1"/>
    </row>
    <row r="2452" ht="15.75">
      <c r="A2452" s="1"/>
    </row>
    <row r="2453" ht="15.75">
      <c r="A2453" s="1"/>
    </row>
    <row r="2454" ht="15.75">
      <c r="A2454" s="1"/>
    </row>
    <row r="2455" ht="15.75">
      <c r="A2455" s="1"/>
    </row>
    <row r="2456" ht="15.75">
      <c r="A2456" s="1"/>
    </row>
    <row r="2457" ht="15.75">
      <c r="A2457" s="1"/>
    </row>
    <row r="2458" ht="15.75">
      <c r="A2458" s="1"/>
    </row>
    <row r="2459" ht="15.75">
      <c r="A2459" s="1"/>
    </row>
    <row r="2460" ht="15.75">
      <c r="A2460" s="1"/>
    </row>
    <row r="2461" ht="15.75">
      <c r="A2461" s="1"/>
    </row>
    <row r="2462" ht="15.75">
      <c r="A2462" s="1"/>
    </row>
    <row r="2463" ht="15.75">
      <c r="A2463" s="1"/>
    </row>
    <row r="2464" ht="15.75">
      <c r="A2464" s="1"/>
    </row>
    <row r="2465" ht="15.75">
      <c r="A2465" s="1"/>
    </row>
    <row r="2466" ht="15.75">
      <c r="A2466" s="1"/>
    </row>
    <row r="2467" ht="15.75">
      <c r="A2467" s="1"/>
    </row>
    <row r="2468" ht="15.75">
      <c r="A2468" s="1"/>
    </row>
    <row r="2469" ht="15.75">
      <c r="A2469" s="1"/>
    </row>
    <row r="2470" ht="15.75">
      <c r="A2470" s="1"/>
    </row>
    <row r="2471" ht="15.75">
      <c r="A2471" s="1"/>
    </row>
    <row r="2472" ht="15.75">
      <c r="A2472" s="1"/>
    </row>
    <row r="2473" ht="15.75">
      <c r="A2473" s="1"/>
    </row>
    <row r="2474" ht="15.75">
      <c r="A2474" s="1"/>
    </row>
    <row r="2475" ht="15.75">
      <c r="A2475" s="1"/>
    </row>
    <row r="2476" ht="15.75">
      <c r="A2476" s="1"/>
    </row>
    <row r="2477" ht="15.75">
      <c r="A2477" s="1"/>
    </row>
    <row r="2478" ht="15.75">
      <c r="A2478" s="1"/>
    </row>
    <row r="2479" ht="15.75">
      <c r="A2479" s="1"/>
    </row>
    <row r="2480" ht="15.75">
      <c r="A2480" s="1"/>
    </row>
    <row r="2481" ht="15.75">
      <c r="A2481" s="1"/>
    </row>
    <row r="2482" ht="15.75">
      <c r="A2482" s="1"/>
    </row>
    <row r="2483" ht="15.75">
      <c r="A2483" s="1"/>
    </row>
    <row r="2484" ht="15.75">
      <c r="A2484" s="1"/>
    </row>
    <row r="2485" ht="15.75">
      <c r="A2485" s="1"/>
    </row>
    <row r="2486" ht="15.75">
      <c r="A2486" s="1"/>
    </row>
    <row r="2487" ht="15.75">
      <c r="A2487" s="1"/>
    </row>
    <row r="2488" ht="15.75">
      <c r="A2488" s="1"/>
    </row>
    <row r="2489" ht="15.75">
      <c r="A2489" s="1"/>
    </row>
    <row r="2490" ht="15.75">
      <c r="A2490" s="1"/>
    </row>
    <row r="2491" ht="15.75">
      <c r="A2491" s="1"/>
    </row>
    <row r="2492" ht="15.75">
      <c r="A2492" s="1"/>
    </row>
    <row r="2493" ht="15.75">
      <c r="A2493" s="1"/>
    </row>
    <row r="2494" ht="15.75">
      <c r="A2494" s="1"/>
    </row>
    <row r="2495" ht="15.75">
      <c r="A2495" s="1"/>
    </row>
    <row r="2496" ht="15.75">
      <c r="A2496" s="1"/>
    </row>
    <row r="2497" ht="15.75">
      <c r="A2497" s="1"/>
    </row>
    <row r="2498" ht="15.75">
      <c r="A2498" s="1"/>
    </row>
    <row r="2499" ht="15.75">
      <c r="A2499" s="1"/>
    </row>
    <row r="2500" ht="15.75">
      <c r="A2500" s="1"/>
    </row>
    <row r="2501" ht="15.75">
      <c r="A2501" s="1"/>
    </row>
    <row r="2502" ht="15.75">
      <c r="A2502" s="1"/>
    </row>
    <row r="2503" ht="15.75">
      <c r="A2503" s="1"/>
    </row>
    <row r="2504" ht="15.75">
      <c r="A2504" s="1"/>
    </row>
    <row r="2505" ht="15.75">
      <c r="A2505" s="1"/>
    </row>
    <row r="2506" ht="15.75">
      <c r="A2506" s="1"/>
    </row>
    <row r="2507" ht="15.75">
      <c r="A2507" s="1"/>
    </row>
    <row r="2508" ht="15.75">
      <c r="A2508" s="1"/>
    </row>
    <row r="2509" ht="15.75">
      <c r="A2509" s="1"/>
    </row>
    <row r="2510" ht="15.75">
      <c r="A2510" s="1"/>
    </row>
    <row r="2511" ht="15.75">
      <c r="A2511" s="1"/>
    </row>
    <row r="2512" ht="15.75">
      <c r="A2512" s="1"/>
    </row>
    <row r="2513" ht="15.75">
      <c r="A2513" s="1"/>
    </row>
    <row r="2514" ht="15.75">
      <c r="A2514" s="1"/>
    </row>
    <row r="2515" ht="15.75">
      <c r="A2515" s="1"/>
    </row>
    <row r="2516" ht="15.75">
      <c r="A2516" s="1"/>
    </row>
    <row r="2517" ht="15.75">
      <c r="A2517" s="1"/>
    </row>
    <row r="2518" ht="15.75">
      <c r="A2518" s="1"/>
    </row>
    <row r="2519" ht="15.75">
      <c r="A2519" s="1"/>
    </row>
    <row r="2520" ht="15.75">
      <c r="A2520" s="1"/>
    </row>
    <row r="2521" ht="15.75">
      <c r="A2521" s="1"/>
    </row>
    <row r="2522" ht="15.75">
      <c r="A2522" s="1"/>
    </row>
    <row r="2523" ht="15.75">
      <c r="A2523" s="1"/>
    </row>
    <row r="2524" ht="15.75">
      <c r="A2524" s="1"/>
    </row>
    <row r="2525" ht="15.75">
      <c r="A2525" s="1"/>
    </row>
    <row r="2526" ht="15.75">
      <c r="A2526" s="1"/>
    </row>
    <row r="2527" ht="15.75">
      <c r="A2527" s="1"/>
    </row>
    <row r="2528" ht="15.75">
      <c r="A2528" s="1"/>
    </row>
    <row r="2529" ht="15.75">
      <c r="A2529" s="1"/>
    </row>
    <row r="2530" ht="15.75">
      <c r="A2530" s="1"/>
    </row>
    <row r="2531" ht="15.75">
      <c r="A2531" s="1"/>
    </row>
    <row r="2532" ht="15.75">
      <c r="A2532" s="1"/>
    </row>
    <row r="2533" ht="15.75">
      <c r="A2533" s="1"/>
    </row>
    <row r="2534" ht="15.75">
      <c r="A2534" s="1"/>
    </row>
    <row r="2535" ht="15.75">
      <c r="A2535" s="1"/>
    </row>
    <row r="2536" ht="15.75">
      <c r="A2536" s="1"/>
    </row>
    <row r="2537" ht="15.75">
      <c r="A2537" s="1"/>
    </row>
    <row r="2538" ht="15.75">
      <c r="A2538" s="1"/>
    </row>
    <row r="2539" ht="15.75">
      <c r="A2539" s="1"/>
    </row>
    <row r="2540" ht="15.75">
      <c r="A2540" s="1"/>
    </row>
    <row r="2541" ht="15.75">
      <c r="A2541" s="1"/>
    </row>
    <row r="2542" ht="15.75">
      <c r="A2542" s="1"/>
    </row>
    <row r="2543" ht="15.75">
      <c r="A2543" s="1"/>
    </row>
    <row r="2544" ht="15.75">
      <c r="A2544" s="1"/>
    </row>
    <row r="2545" ht="15.75">
      <c r="A2545" s="1"/>
    </row>
    <row r="2546" ht="15.75">
      <c r="A2546" s="1"/>
    </row>
    <row r="2547" ht="15.75">
      <c r="A2547" s="1"/>
    </row>
    <row r="2548" ht="15.75">
      <c r="A2548" s="1"/>
    </row>
    <row r="2549" ht="15.75">
      <c r="A2549" s="1"/>
    </row>
    <row r="2550" ht="15.75">
      <c r="A2550" s="1"/>
    </row>
    <row r="2551" ht="15.75">
      <c r="A2551" s="1"/>
    </row>
    <row r="2552" ht="15.75">
      <c r="A2552" s="1"/>
    </row>
    <row r="2553" ht="15.75">
      <c r="A2553" s="1"/>
    </row>
    <row r="2554" ht="15.75">
      <c r="A2554" s="1"/>
    </row>
    <row r="2555" ht="15.75">
      <c r="A2555" s="1"/>
    </row>
    <row r="2556" ht="15.75">
      <c r="A2556" s="1"/>
    </row>
    <row r="2557" ht="15.75">
      <c r="A2557" s="1"/>
    </row>
    <row r="2558" ht="15.75">
      <c r="A2558" s="1"/>
    </row>
    <row r="2559" ht="15.75">
      <c r="A2559" s="1"/>
    </row>
    <row r="2560" ht="15.75">
      <c r="A2560" s="1"/>
    </row>
    <row r="2561" ht="15.75">
      <c r="A2561" s="1"/>
    </row>
    <row r="2562" ht="15.75">
      <c r="A2562" s="1"/>
    </row>
    <row r="2563" ht="15.75">
      <c r="A2563" s="1"/>
    </row>
    <row r="2564" ht="15.75">
      <c r="A2564" s="1"/>
    </row>
    <row r="2565" ht="15.75">
      <c r="A2565" s="1"/>
    </row>
    <row r="2566" ht="15.75">
      <c r="A2566" s="1"/>
    </row>
    <row r="2567" ht="15.75">
      <c r="A2567" s="1"/>
    </row>
    <row r="2568" ht="15.75">
      <c r="A2568" s="1"/>
    </row>
    <row r="2569" ht="15.75">
      <c r="A2569" s="1"/>
    </row>
    <row r="2570" ht="15.75">
      <c r="A2570" s="1"/>
    </row>
    <row r="2571" ht="15.75">
      <c r="A2571" s="1"/>
    </row>
    <row r="2572" ht="15.75">
      <c r="A2572" s="1"/>
    </row>
    <row r="2573" ht="15.75">
      <c r="A2573" s="1"/>
    </row>
    <row r="2574" ht="15.75">
      <c r="A2574" s="1"/>
    </row>
    <row r="2575" ht="15.75">
      <c r="A2575" s="1"/>
    </row>
    <row r="2576" ht="15.75">
      <c r="A2576" s="1"/>
    </row>
    <row r="2577" ht="15.75">
      <c r="A2577" s="1"/>
    </row>
    <row r="2578" ht="15.75">
      <c r="A2578" s="1"/>
    </row>
    <row r="2579" ht="15.75">
      <c r="A2579" s="1"/>
    </row>
    <row r="2580" ht="15.75">
      <c r="A2580" s="1"/>
    </row>
    <row r="2581" ht="15.75">
      <c r="A2581" s="1"/>
    </row>
    <row r="2582" ht="15.75">
      <c r="A2582" s="1"/>
    </row>
    <row r="2583" ht="15.75">
      <c r="A2583" s="1"/>
    </row>
    <row r="2584" ht="15.75">
      <c r="A2584" s="1"/>
    </row>
    <row r="2585" ht="15.75">
      <c r="A2585" s="1"/>
    </row>
    <row r="2586" ht="15.75">
      <c r="A2586" s="1"/>
    </row>
    <row r="2587" ht="15.75">
      <c r="A2587" s="1"/>
    </row>
    <row r="2588" ht="15.75">
      <c r="A2588" s="1"/>
    </row>
    <row r="2589" ht="15.75">
      <c r="A2589" s="1"/>
    </row>
    <row r="2590" ht="15.75">
      <c r="A2590" s="1"/>
    </row>
    <row r="2591" ht="15.75">
      <c r="A2591" s="1"/>
    </row>
    <row r="2592" ht="15.75">
      <c r="A2592" s="1"/>
    </row>
    <row r="2593" ht="15.75">
      <c r="A2593" s="1"/>
    </row>
    <row r="2594" ht="15.75">
      <c r="A2594" s="1"/>
    </row>
    <row r="2595" ht="15.75">
      <c r="A2595" s="1"/>
    </row>
    <row r="2596" ht="15.75">
      <c r="A2596" s="1"/>
    </row>
    <row r="2597" ht="15.75">
      <c r="A2597" s="1"/>
    </row>
    <row r="2598" ht="15.75">
      <c r="A2598" s="1"/>
    </row>
    <row r="2599" ht="15.75">
      <c r="A2599" s="1"/>
    </row>
    <row r="2600" ht="15.75">
      <c r="A2600" s="1"/>
    </row>
    <row r="2601" ht="15.75">
      <c r="A2601" s="1"/>
    </row>
    <row r="2602" ht="15.75">
      <c r="A2602" s="1"/>
    </row>
    <row r="2603" ht="15.75">
      <c r="A2603" s="1"/>
    </row>
    <row r="2604" ht="15.75">
      <c r="A2604" s="1"/>
    </row>
    <row r="2605" ht="15.75">
      <c r="A2605" s="1"/>
    </row>
    <row r="2606" ht="15.75">
      <c r="A2606" s="1"/>
    </row>
    <row r="2607" ht="15.75">
      <c r="A2607" s="1"/>
    </row>
    <row r="2608" ht="15.75">
      <c r="A2608" s="1"/>
    </row>
    <row r="2609" ht="15.75">
      <c r="A2609" s="1"/>
    </row>
    <row r="2610" ht="15.75">
      <c r="A2610" s="1"/>
    </row>
    <row r="2611" ht="15.75">
      <c r="A2611" s="1"/>
    </row>
    <row r="2612" ht="15.75">
      <c r="A2612" s="1"/>
    </row>
    <row r="2613" ht="15.75">
      <c r="A2613" s="1"/>
    </row>
    <row r="2614" ht="15.75">
      <c r="A2614" s="1"/>
    </row>
    <row r="2615" ht="15.75">
      <c r="A2615" s="1"/>
    </row>
    <row r="2616" ht="15.75">
      <c r="A2616" s="1"/>
    </row>
    <row r="2617" ht="15.75">
      <c r="A2617" s="1"/>
    </row>
    <row r="2618" ht="15.75">
      <c r="A2618" s="1"/>
    </row>
    <row r="2619" ht="15.75">
      <c r="A2619" s="1"/>
    </row>
    <row r="2620" ht="15.75">
      <c r="A2620" s="1"/>
    </row>
    <row r="2621" ht="15.75">
      <c r="A2621" s="1"/>
    </row>
    <row r="2622" ht="15.75">
      <c r="A2622" s="1"/>
    </row>
    <row r="2623" ht="15.75">
      <c r="A2623" s="1"/>
    </row>
    <row r="2624" ht="15.75">
      <c r="A2624" s="1"/>
    </row>
    <row r="2625" ht="15.75">
      <c r="A2625" s="1"/>
    </row>
    <row r="2626" ht="15.75">
      <c r="A2626" s="1"/>
    </row>
    <row r="2627" ht="15.75">
      <c r="A2627" s="1"/>
    </row>
    <row r="2628" ht="15.75">
      <c r="A2628" s="1"/>
    </row>
    <row r="2629" ht="15.75">
      <c r="A2629" s="1"/>
    </row>
    <row r="2630" ht="15.75">
      <c r="A2630" s="1"/>
    </row>
    <row r="2631" ht="15.75">
      <c r="A2631" s="1"/>
    </row>
    <row r="2632" ht="15.75">
      <c r="A2632" s="1"/>
    </row>
    <row r="2633" ht="15.75">
      <c r="A2633" s="1"/>
    </row>
    <row r="2634" ht="15.75">
      <c r="A2634" s="1"/>
    </row>
    <row r="2635" ht="15.75">
      <c r="A2635" s="1"/>
    </row>
    <row r="2636" ht="15.75">
      <c r="A2636" s="1"/>
    </row>
    <row r="2637" ht="15.75">
      <c r="A2637" s="1"/>
    </row>
    <row r="2638" ht="15.75">
      <c r="A2638" s="1"/>
    </row>
    <row r="2639" ht="15.75">
      <c r="A2639" s="1"/>
    </row>
    <row r="2640" ht="15.75">
      <c r="A2640" s="1"/>
    </row>
    <row r="2641" ht="15.75">
      <c r="A2641" s="1"/>
    </row>
    <row r="2642" ht="15.75">
      <c r="A2642" s="1"/>
    </row>
    <row r="2643" ht="15.75">
      <c r="A2643" s="1"/>
    </row>
    <row r="2644" ht="15.75">
      <c r="A2644" s="1"/>
    </row>
    <row r="2645" ht="15.75">
      <c r="A2645" s="1"/>
    </row>
    <row r="2646" ht="15.75">
      <c r="A2646" s="1"/>
    </row>
    <row r="2647" ht="15.75">
      <c r="A2647" s="1"/>
    </row>
    <row r="2648" ht="15.75">
      <c r="A2648" s="1"/>
    </row>
    <row r="2649" ht="15.75">
      <c r="A2649" s="1"/>
    </row>
    <row r="2650" ht="15.75">
      <c r="A2650" s="1"/>
    </row>
    <row r="2651" ht="15.75">
      <c r="A2651" s="1"/>
    </row>
    <row r="2652" ht="15.75">
      <c r="A2652" s="1"/>
    </row>
    <row r="2653" ht="15.75">
      <c r="A2653" s="1"/>
    </row>
    <row r="2654" ht="15.75">
      <c r="A2654" s="1"/>
    </row>
    <row r="2655" ht="15.75">
      <c r="A2655" s="1"/>
    </row>
    <row r="2656" ht="15.75">
      <c r="A2656" s="1"/>
    </row>
    <row r="2657" ht="15.75">
      <c r="A2657" s="1"/>
    </row>
    <row r="2658" ht="15.75">
      <c r="A2658" s="1"/>
    </row>
    <row r="2659" ht="15.75">
      <c r="A2659" s="1"/>
    </row>
    <row r="2660" ht="15.75">
      <c r="A2660" s="1"/>
    </row>
    <row r="2661" ht="15.75">
      <c r="A2661" s="1"/>
    </row>
    <row r="2662" ht="15.75">
      <c r="A2662" s="1"/>
    </row>
    <row r="2663" ht="15.75">
      <c r="A2663" s="1"/>
    </row>
    <row r="2664" ht="15.75">
      <c r="A2664" s="1"/>
    </row>
    <row r="2665" ht="15.75">
      <c r="A2665" s="1"/>
    </row>
    <row r="2666" ht="15.75">
      <c r="A2666" s="1"/>
    </row>
    <row r="2667" ht="15.75">
      <c r="A2667" s="1"/>
    </row>
    <row r="2668" ht="15.75">
      <c r="A2668" s="1"/>
    </row>
    <row r="2669" ht="15.75">
      <c r="A2669" s="1"/>
    </row>
    <row r="2670" ht="15.75">
      <c r="A2670" s="1"/>
    </row>
    <row r="2671" ht="15.75">
      <c r="A2671" s="1"/>
    </row>
    <row r="2672" ht="15.75">
      <c r="A2672" s="1"/>
    </row>
    <row r="2673" ht="15.75">
      <c r="A2673" s="1"/>
    </row>
    <row r="2674" ht="15.75">
      <c r="A2674" s="1"/>
    </row>
    <row r="2675" ht="15.75">
      <c r="A2675" s="1"/>
    </row>
    <row r="2676" ht="15.75">
      <c r="A2676" s="1"/>
    </row>
    <row r="2677" ht="15.75">
      <c r="A2677" s="1"/>
    </row>
    <row r="2678" ht="15.75">
      <c r="A2678" s="1"/>
    </row>
    <row r="2679" ht="15.75">
      <c r="A2679" s="1"/>
    </row>
    <row r="2680" ht="15.75">
      <c r="A2680" s="1"/>
    </row>
    <row r="2681" ht="15.75">
      <c r="A2681" s="1"/>
    </row>
    <row r="2682" ht="15.75">
      <c r="A2682" s="1"/>
    </row>
    <row r="2683" ht="15.75">
      <c r="A2683" s="1"/>
    </row>
    <row r="2684" ht="15.75">
      <c r="A2684" s="1"/>
    </row>
    <row r="2685" ht="15.75">
      <c r="A2685" s="1"/>
    </row>
    <row r="2686" ht="15.75">
      <c r="A2686" s="1"/>
    </row>
    <row r="2687" ht="15.75">
      <c r="A2687" s="1"/>
    </row>
    <row r="2688" ht="15.75">
      <c r="A2688" s="1"/>
    </row>
    <row r="2689" ht="15.75">
      <c r="A2689" s="1"/>
    </row>
    <row r="2690" ht="15.75">
      <c r="A2690" s="1"/>
    </row>
    <row r="2691" ht="15.75">
      <c r="A2691" s="1"/>
    </row>
    <row r="2692" ht="15.75">
      <c r="A2692" s="1"/>
    </row>
    <row r="2693" ht="15.75">
      <c r="A2693" s="1"/>
    </row>
    <row r="2694" ht="15.75">
      <c r="A2694" s="1"/>
    </row>
    <row r="2695" ht="15.75">
      <c r="A2695" s="1"/>
    </row>
    <row r="2696" ht="15.75">
      <c r="A2696" s="1"/>
    </row>
    <row r="2697" ht="15.75">
      <c r="A2697" s="1"/>
    </row>
    <row r="2698" ht="15.75">
      <c r="A2698" s="1"/>
    </row>
    <row r="2699" ht="15.75">
      <c r="A2699" s="1"/>
    </row>
    <row r="2700" ht="15.75">
      <c r="A2700" s="1"/>
    </row>
    <row r="2701" ht="15.75">
      <c r="A2701" s="1"/>
    </row>
    <row r="2702" ht="15.75">
      <c r="A2702" s="1"/>
    </row>
    <row r="2703" ht="15.75">
      <c r="A2703" s="1"/>
    </row>
    <row r="2704" ht="15.75">
      <c r="A2704" s="1"/>
    </row>
    <row r="2705" ht="15.75">
      <c r="A2705" s="1"/>
    </row>
    <row r="2706" ht="15.75">
      <c r="A2706" s="1"/>
    </row>
    <row r="2707" ht="15.75">
      <c r="A2707" s="1"/>
    </row>
    <row r="2708" ht="15.75">
      <c r="A2708" s="1"/>
    </row>
    <row r="2709" ht="15.75">
      <c r="A2709" s="1"/>
    </row>
    <row r="2710" ht="15.75">
      <c r="A2710" s="1"/>
    </row>
    <row r="2711" ht="15.75">
      <c r="A2711" s="1"/>
    </row>
    <row r="2712" ht="15.75">
      <c r="A2712" s="1"/>
    </row>
    <row r="2713" ht="15.75">
      <c r="A2713" s="1"/>
    </row>
    <row r="2714" ht="15.75">
      <c r="A2714" s="1"/>
    </row>
    <row r="2715" ht="15.75">
      <c r="A2715" s="1"/>
    </row>
    <row r="2716" ht="15.75">
      <c r="A2716" s="1"/>
    </row>
    <row r="2717" ht="15.75">
      <c r="A2717" s="1"/>
    </row>
    <row r="2718" ht="15.75">
      <c r="A2718" s="1"/>
    </row>
    <row r="2719" ht="15.75">
      <c r="A2719" s="1"/>
    </row>
    <row r="2720" ht="15.75">
      <c r="A2720" s="1"/>
    </row>
    <row r="2721" ht="15.75">
      <c r="A2721" s="1"/>
    </row>
    <row r="2722" ht="15.75">
      <c r="A2722" s="1"/>
    </row>
    <row r="2723" ht="15.75">
      <c r="A2723" s="1"/>
    </row>
    <row r="2724" ht="15.75">
      <c r="A2724" s="1"/>
    </row>
    <row r="2725" ht="15.75">
      <c r="A2725" s="1"/>
    </row>
    <row r="2726" ht="15.75">
      <c r="A2726" s="1"/>
    </row>
    <row r="2727" ht="15.75">
      <c r="A2727" s="1"/>
    </row>
    <row r="2728" ht="15.75">
      <c r="A2728" s="1"/>
    </row>
    <row r="2729" ht="15.75">
      <c r="A2729" s="1"/>
    </row>
    <row r="2730" ht="15.75">
      <c r="A2730" s="1"/>
    </row>
    <row r="2731" ht="15.75">
      <c r="A2731" s="1"/>
    </row>
    <row r="2732" ht="15.75">
      <c r="A2732" s="1"/>
    </row>
    <row r="2733" ht="15.75">
      <c r="A2733" s="1"/>
    </row>
    <row r="2734" ht="15.75">
      <c r="A2734" s="1"/>
    </row>
    <row r="2735" ht="15.75">
      <c r="A2735" s="1"/>
    </row>
    <row r="2736" ht="15.75">
      <c r="A2736" s="1"/>
    </row>
    <row r="2737" ht="15.75">
      <c r="A2737" s="1"/>
    </row>
    <row r="2738" ht="15.75">
      <c r="A2738" s="1"/>
    </row>
    <row r="2739" ht="15.75">
      <c r="A2739" s="1"/>
    </row>
    <row r="2740" ht="15.75">
      <c r="A2740" s="1"/>
    </row>
    <row r="2741" ht="15.75">
      <c r="A2741" s="1"/>
    </row>
    <row r="2742" ht="15.75">
      <c r="A2742" s="1"/>
    </row>
    <row r="2743" ht="15.75">
      <c r="A2743" s="1"/>
    </row>
    <row r="2744" ht="15.75">
      <c r="A2744" s="1"/>
    </row>
    <row r="2745" ht="15.75">
      <c r="A2745" s="1"/>
    </row>
    <row r="2746" ht="15.75">
      <c r="A2746" s="1"/>
    </row>
    <row r="2747" ht="15.75">
      <c r="A2747" s="1"/>
    </row>
    <row r="2748" ht="15.75">
      <c r="A2748" s="1"/>
    </row>
    <row r="2749" ht="15.75">
      <c r="A2749" s="1"/>
    </row>
    <row r="2750" ht="15.75">
      <c r="A2750" s="1"/>
    </row>
    <row r="2751" ht="15.75">
      <c r="A2751" s="1"/>
    </row>
    <row r="2752" ht="15.75">
      <c r="A2752" s="1"/>
    </row>
    <row r="2753" ht="15.75">
      <c r="A2753" s="1"/>
    </row>
    <row r="2754" ht="15.75">
      <c r="A2754" s="1"/>
    </row>
    <row r="2755" ht="15.75">
      <c r="A2755" s="1"/>
    </row>
    <row r="2756" ht="15.75">
      <c r="A2756" s="1"/>
    </row>
    <row r="2757" ht="15.75">
      <c r="A2757" s="1"/>
    </row>
    <row r="2758" ht="15.75">
      <c r="A2758" s="1"/>
    </row>
    <row r="2759" ht="15.75">
      <c r="A2759" s="1"/>
    </row>
    <row r="2760" ht="15.75">
      <c r="A2760" s="1"/>
    </row>
    <row r="2761" ht="15.75">
      <c r="A2761" s="1"/>
    </row>
    <row r="2762" ht="15.75">
      <c r="A2762" s="1"/>
    </row>
    <row r="2763" ht="15.75">
      <c r="A2763" s="1"/>
    </row>
    <row r="2764" ht="15.75">
      <c r="A2764" s="1"/>
    </row>
    <row r="2765" ht="15.75">
      <c r="A2765" s="1"/>
    </row>
    <row r="2766" ht="15.75">
      <c r="A2766" s="1"/>
    </row>
    <row r="2767" ht="15.75">
      <c r="A2767" s="1"/>
    </row>
    <row r="2768" ht="15.75">
      <c r="A2768" s="1"/>
    </row>
    <row r="2769" ht="15.75">
      <c r="A2769" s="1"/>
    </row>
    <row r="2770" ht="15.75">
      <c r="A2770" s="1"/>
    </row>
    <row r="2771" ht="15.75">
      <c r="A2771" s="1"/>
    </row>
    <row r="2772" ht="15.75">
      <c r="A2772" s="1"/>
    </row>
    <row r="2773" ht="15.75">
      <c r="A2773" s="1"/>
    </row>
    <row r="2774" ht="15.75">
      <c r="A2774" s="1"/>
    </row>
    <row r="2775" ht="15.75">
      <c r="A2775" s="1"/>
    </row>
    <row r="2776" ht="15.75">
      <c r="A2776" s="1"/>
    </row>
    <row r="2777" ht="15.75">
      <c r="A2777" s="1"/>
    </row>
    <row r="2778" ht="15.75">
      <c r="A2778" s="1"/>
    </row>
    <row r="2779" ht="15.75">
      <c r="A2779" s="1"/>
    </row>
    <row r="2780" ht="15.75">
      <c r="A2780" s="1"/>
    </row>
    <row r="2781" ht="15.75">
      <c r="A2781" s="1"/>
    </row>
    <row r="2782" ht="15.75">
      <c r="A2782" s="1"/>
    </row>
    <row r="2783" ht="15.75">
      <c r="A2783" s="1"/>
    </row>
    <row r="2784" ht="15.75">
      <c r="A2784" s="1"/>
    </row>
    <row r="2785" ht="15.75">
      <c r="A2785" s="1"/>
    </row>
    <row r="2786" ht="15.75">
      <c r="A2786" s="1"/>
    </row>
    <row r="2787" ht="15.75">
      <c r="A2787" s="1"/>
    </row>
    <row r="2788" ht="15.75">
      <c r="A2788" s="1"/>
    </row>
    <row r="2789" ht="15.75">
      <c r="A2789" s="1"/>
    </row>
    <row r="2790" ht="15.75">
      <c r="A2790" s="1"/>
    </row>
    <row r="2791" ht="15.75">
      <c r="A2791" s="1"/>
    </row>
    <row r="2792" ht="15.75">
      <c r="A2792" s="1"/>
    </row>
    <row r="2793" ht="15.75">
      <c r="A2793" s="1"/>
    </row>
    <row r="2794" ht="15.75">
      <c r="A2794" s="1"/>
    </row>
    <row r="2795" ht="15.75">
      <c r="A2795" s="1"/>
    </row>
    <row r="2796" ht="15.75">
      <c r="A2796" s="1"/>
    </row>
    <row r="2797" ht="15.75">
      <c r="A2797" s="1"/>
    </row>
    <row r="2798" ht="15.75">
      <c r="A2798" s="1"/>
    </row>
    <row r="2799" ht="15.75">
      <c r="A2799" s="1"/>
    </row>
    <row r="2800" ht="15.75">
      <c r="A2800" s="1"/>
    </row>
    <row r="2801" ht="15.75">
      <c r="A2801" s="1"/>
    </row>
    <row r="2802" ht="15.75">
      <c r="A2802" s="1"/>
    </row>
    <row r="2803" ht="15.75">
      <c r="A2803" s="1"/>
    </row>
    <row r="2804" ht="15.75">
      <c r="A2804" s="1"/>
    </row>
    <row r="2805" ht="15.75">
      <c r="A2805" s="1"/>
    </row>
    <row r="2806" ht="15.75">
      <c r="A2806" s="1"/>
    </row>
    <row r="2807" ht="15.75">
      <c r="A2807" s="1"/>
    </row>
    <row r="2808" ht="15.75">
      <c r="A2808" s="1"/>
    </row>
    <row r="2809" ht="15.75">
      <c r="A2809" s="1"/>
    </row>
    <row r="2810" ht="15.75">
      <c r="A2810" s="1"/>
    </row>
    <row r="2811" ht="15.75">
      <c r="A2811" s="1"/>
    </row>
    <row r="2812" ht="15.75">
      <c r="A2812" s="1"/>
    </row>
    <row r="2813" ht="15.75">
      <c r="A2813" s="1"/>
    </row>
    <row r="2814" ht="15.75">
      <c r="A2814" s="1"/>
    </row>
    <row r="2815" ht="15.75">
      <c r="A2815" s="1"/>
    </row>
    <row r="2816" ht="15.75">
      <c r="A2816" s="1"/>
    </row>
    <row r="2817" ht="15.75">
      <c r="A2817" s="1"/>
    </row>
    <row r="2818" ht="15.75">
      <c r="A2818" s="1"/>
    </row>
    <row r="2819" ht="15.75">
      <c r="A2819" s="1"/>
    </row>
    <row r="2820" ht="15.75">
      <c r="A2820" s="1"/>
    </row>
    <row r="2821" ht="15.75">
      <c r="A2821" s="1"/>
    </row>
    <row r="2822" ht="15.75">
      <c r="A2822" s="1"/>
    </row>
    <row r="2823" ht="15.75">
      <c r="A2823" s="1"/>
    </row>
    <row r="2824" ht="15.75">
      <c r="A2824" s="1"/>
    </row>
    <row r="2825" ht="15.75">
      <c r="A2825" s="1"/>
    </row>
    <row r="2826" ht="15.75">
      <c r="A2826" s="1"/>
    </row>
    <row r="2827" ht="15.75">
      <c r="A2827" s="1"/>
    </row>
    <row r="2828" ht="15.75">
      <c r="A2828" s="1"/>
    </row>
    <row r="2829" ht="15.75">
      <c r="A2829" s="1"/>
    </row>
    <row r="2830" ht="15.75">
      <c r="A2830" s="1"/>
    </row>
    <row r="2831" ht="15.75">
      <c r="A2831" s="1"/>
    </row>
    <row r="2832" ht="15.75">
      <c r="A2832" s="1"/>
    </row>
    <row r="2833" ht="15.75">
      <c r="A2833" s="1"/>
    </row>
    <row r="2834" ht="15.75">
      <c r="A2834" s="1"/>
    </row>
    <row r="2835" ht="15.75">
      <c r="A2835" s="1"/>
    </row>
    <row r="2836" ht="15.75">
      <c r="A2836" s="1"/>
    </row>
    <row r="2837" ht="15.75">
      <c r="A2837" s="1"/>
    </row>
    <row r="2838" ht="15.75">
      <c r="A2838" s="1"/>
    </row>
    <row r="2839" ht="15.75">
      <c r="A2839" s="1"/>
    </row>
    <row r="2840" ht="15.75">
      <c r="A2840" s="1"/>
    </row>
    <row r="2841" ht="15.75">
      <c r="A2841" s="1"/>
    </row>
    <row r="2842" ht="15.75">
      <c r="A2842" s="1"/>
    </row>
    <row r="2843" ht="15.75">
      <c r="A2843" s="1"/>
    </row>
    <row r="2844" ht="15.75">
      <c r="A2844" s="1"/>
    </row>
    <row r="2845" ht="15.75">
      <c r="A2845" s="1"/>
    </row>
    <row r="2846" ht="15.75">
      <c r="A2846" s="1"/>
    </row>
    <row r="2847" ht="15.75">
      <c r="A2847" s="1"/>
    </row>
    <row r="2848" ht="15.75">
      <c r="A2848" s="1"/>
    </row>
    <row r="2849" ht="15.75">
      <c r="A2849" s="1"/>
    </row>
    <row r="2850" ht="15.75">
      <c r="A2850" s="1"/>
    </row>
    <row r="2851" ht="15.75">
      <c r="A2851" s="1"/>
    </row>
    <row r="2852" ht="15.75">
      <c r="A2852" s="1"/>
    </row>
    <row r="2853" ht="15.75">
      <c r="A2853" s="1"/>
    </row>
    <row r="2854" ht="15.75">
      <c r="A2854" s="1"/>
    </row>
    <row r="2855" ht="15.75">
      <c r="A2855" s="1"/>
    </row>
    <row r="2856" ht="15.75">
      <c r="A2856" s="1"/>
    </row>
    <row r="2857" ht="15.75">
      <c r="A2857" s="1"/>
    </row>
    <row r="2858" ht="15.75">
      <c r="A2858" s="1"/>
    </row>
    <row r="2859" ht="15.75">
      <c r="A2859" s="1"/>
    </row>
    <row r="2860" ht="15.75">
      <c r="A2860" s="1"/>
    </row>
    <row r="2861" ht="15.75">
      <c r="A2861" s="1"/>
    </row>
    <row r="2862" ht="15.75">
      <c r="A2862" s="1"/>
    </row>
    <row r="2863" ht="15.75">
      <c r="A2863" s="1"/>
    </row>
    <row r="2864" ht="15.75">
      <c r="A2864" s="1"/>
    </row>
    <row r="2865" ht="15.75">
      <c r="A2865" s="1"/>
    </row>
    <row r="2866" ht="15.75">
      <c r="A2866" s="1"/>
    </row>
    <row r="2867" ht="15.75">
      <c r="A2867" s="1"/>
    </row>
    <row r="2868" ht="15.75">
      <c r="A2868" s="1"/>
    </row>
    <row r="2869" ht="15.75">
      <c r="A2869" s="1"/>
    </row>
    <row r="2870" ht="15.75">
      <c r="A2870" s="1"/>
    </row>
    <row r="2871" ht="15.75">
      <c r="A2871" s="1"/>
    </row>
    <row r="2872" ht="15.75">
      <c r="A2872" s="1"/>
    </row>
    <row r="2873" ht="15.75">
      <c r="A2873" s="1"/>
    </row>
    <row r="2874" ht="15.75">
      <c r="A2874" s="1"/>
    </row>
    <row r="2875" ht="15.75">
      <c r="A2875" s="1"/>
    </row>
    <row r="2876" ht="15.75">
      <c r="A2876" s="1"/>
    </row>
    <row r="2877" ht="15.75">
      <c r="A2877" s="1"/>
    </row>
    <row r="2878" ht="15.75">
      <c r="A2878" s="1"/>
    </row>
    <row r="2879" ht="15.75">
      <c r="A2879" s="1"/>
    </row>
    <row r="2880" ht="15.75">
      <c r="A2880" s="1"/>
    </row>
    <row r="2881" ht="15.75">
      <c r="A2881" s="1"/>
    </row>
    <row r="2882" ht="15.75">
      <c r="A2882" s="1"/>
    </row>
    <row r="2883" ht="15.75">
      <c r="A2883" s="1"/>
    </row>
    <row r="2884" ht="15.75">
      <c r="A2884" s="1"/>
    </row>
    <row r="2885" ht="15.75">
      <c r="A2885" s="1"/>
    </row>
    <row r="2886" ht="15.75">
      <c r="A2886" s="1"/>
    </row>
    <row r="2887" ht="15.75">
      <c r="A2887" s="1"/>
    </row>
    <row r="2888" ht="15.75">
      <c r="A2888" s="1"/>
    </row>
    <row r="2889" ht="15.75">
      <c r="A2889" s="1"/>
    </row>
    <row r="2890" ht="15.75">
      <c r="A2890" s="1"/>
    </row>
    <row r="2891" ht="15.75">
      <c r="A2891" s="1"/>
    </row>
    <row r="2892" ht="15.75">
      <c r="A2892" s="1"/>
    </row>
    <row r="2893" ht="15.75">
      <c r="A2893" s="1"/>
    </row>
    <row r="2894" ht="15.75">
      <c r="A2894" s="1"/>
    </row>
    <row r="2895" ht="15.75">
      <c r="A2895" s="1"/>
    </row>
    <row r="2896" ht="15.75">
      <c r="A2896" s="1"/>
    </row>
    <row r="2897" ht="15.75">
      <c r="A2897" s="1"/>
    </row>
    <row r="2898" ht="15.75">
      <c r="A2898" s="1"/>
    </row>
    <row r="2899" ht="15.75">
      <c r="A2899" s="1"/>
    </row>
    <row r="2900" ht="15.75">
      <c r="A2900" s="1"/>
    </row>
    <row r="2901" ht="15.75">
      <c r="A2901" s="1"/>
    </row>
    <row r="2902" ht="15.75">
      <c r="A2902" s="1"/>
    </row>
    <row r="2903" ht="15.75">
      <c r="A2903" s="1"/>
    </row>
    <row r="2904" ht="15.75">
      <c r="A2904" s="1"/>
    </row>
    <row r="2905" ht="15.75">
      <c r="A2905" s="1"/>
    </row>
    <row r="2906" ht="15.75">
      <c r="A2906" s="1"/>
    </row>
    <row r="2907" ht="15.75">
      <c r="A2907" s="1"/>
    </row>
    <row r="2908" ht="15.75">
      <c r="A2908" s="1"/>
    </row>
    <row r="2909" ht="15.75">
      <c r="A2909" s="1"/>
    </row>
    <row r="2910" ht="15.75">
      <c r="A2910" s="1"/>
    </row>
    <row r="2911" ht="15.75">
      <c r="A2911" s="1"/>
    </row>
    <row r="2912" ht="15.75">
      <c r="A2912" s="1"/>
    </row>
    <row r="2913" ht="15.75">
      <c r="A2913" s="1"/>
    </row>
    <row r="2914" ht="15.75">
      <c r="A2914" s="1"/>
    </row>
    <row r="2915" ht="15.75">
      <c r="A2915" s="1"/>
    </row>
    <row r="2916" ht="15.75">
      <c r="A2916" s="1"/>
    </row>
    <row r="2917" ht="15.75">
      <c r="A2917" s="1"/>
    </row>
    <row r="2918" ht="15.75">
      <c r="A2918" s="1"/>
    </row>
    <row r="2919" ht="15.75">
      <c r="A2919" s="1"/>
    </row>
    <row r="2920" ht="15.75">
      <c r="A2920" s="1"/>
    </row>
    <row r="2921" ht="15.75">
      <c r="A2921" s="1"/>
    </row>
    <row r="2922" ht="15.75">
      <c r="A2922" s="1"/>
    </row>
    <row r="2923" ht="15.75">
      <c r="A2923" s="1"/>
    </row>
    <row r="2924" ht="15.75">
      <c r="A2924" s="1"/>
    </row>
    <row r="2925" ht="15.75">
      <c r="A2925" s="1"/>
    </row>
    <row r="2926" ht="15.75">
      <c r="A2926" s="1"/>
    </row>
    <row r="2927" ht="15.75">
      <c r="A2927" s="1"/>
    </row>
    <row r="2928" ht="15.75">
      <c r="A2928" s="1"/>
    </row>
    <row r="2929" ht="15.75">
      <c r="A2929" s="1"/>
    </row>
    <row r="2930" ht="15.75">
      <c r="A2930" s="1"/>
    </row>
    <row r="2931" ht="15.75">
      <c r="A2931" s="1"/>
    </row>
    <row r="2932" ht="15.75">
      <c r="A2932" s="1"/>
    </row>
    <row r="2933" ht="15.75">
      <c r="A2933" s="1"/>
    </row>
    <row r="2934" ht="15.75">
      <c r="A2934" s="1"/>
    </row>
    <row r="2935" ht="15.75">
      <c r="A2935" s="1"/>
    </row>
    <row r="2936" ht="15.75">
      <c r="A2936" s="1"/>
    </row>
    <row r="2937" ht="15.75">
      <c r="A2937" s="1"/>
    </row>
    <row r="2938" ht="15.75">
      <c r="A2938" s="1"/>
    </row>
    <row r="2939" ht="15.75">
      <c r="A2939" s="1"/>
    </row>
    <row r="2940" ht="15.75">
      <c r="A2940" s="1"/>
    </row>
    <row r="2941" ht="15.75">
      <c r="A2941" s="1"/>
    </row>
    <row r="2942" ht="15.75">
      <c r="A2942" s="1"/>
    </row>
    <row r="2943" ht="15.75">
      <c r="A2943" s="1"/>
    </row>
    <row r="2944" ht="15.75">
      <c r="A2944" s="1"/>
    </row>
    <row r="2945" ht="15.75">
      <c r="A2945" s="1"/>
    </row>
    <row r="2946" ht="15.75">
      <c r="A2946" s="1"/>
    </row>
    <row r="2947" ht="15.75">
      <c r="A2947" s="1"/>
    </row>
    <row r="2948" ht="15.75">
      <c r="A2948" s="1"/>
    </row>
    <row r="2949" ht="15.75">
      <c r="A2949" s="1"/>
    </row>
    <row r="2950" ht="15.75">
      <c r="A2950" s="1"/>
    </row>
    <row r="2951" ht="15.75">
      <c r="A2951" s="1"/>
    </row>
    <row r="2952" ht="15.75">
      <c r="A2952" s="1"/>
    </row>
    <row r="2953" ht="15.75">
      <c r="A2953" s="1"/>
    </row>
    <row r="2954" ht="15.75">
      <c r="A2954" s="1"/>
    </row>
    <row r="2955" ht="15.75">
      <c r="A2955" s="1"/>
    </row>
    <row r="2956" ht="15.75">
      <c r="A2956" s="1"/>
    </row>
    <row r="2957" ht="15.75">
      <c r="A2957" s="1"/>
    </row>
    <row r="2958" ht="15.75">
      <c r="A2958" s="1"/>
    </row>
    <row r="2959" ht="15.75">
      <c r="A2959" s="1"/>
    </row>
    <row r="2960" ht="15.75">
      <c r="A2960" s="1"/>
    </row>
    <row r="2961" ht="15.75">
      <c r="A2961" s="1"/>
    </row>
    <row r="2962" ht="15.75">
      <c r="A2962" s="1"/>
    </row>
    <row r="2963" ht="15.75">
      <c r="A2963" s="1"/>
    </row>
    <row r="2964" ht="15.75">
      <c r="A2964" s="1"/>
    </row>
    <row r="2965" ht="15.75">
      <c r="A2965" s="1"/>
    </row>
    <row r="2966" ht="15.75">
      <c r="A2966" s="1"/>
    </row>
    <row r="2967" ht="15.75">
      <c r="A2967" s="1"/>
    </row>
    <row r="2968" ht="15.75">
      <c r="A2968" s="1"/>
    </row>
    <row r="2969" ht="15.75">
      <c r="A2969" s="1"/>
    </row>
    <row r="2970" ht="15.75">
      <c r="A2970" s="1"/>
    </row>
    <row r="2971" ht="15.75">
      <c r="A2971" s="1"/>
    </row>
    <row r="2972" ht="15.75">
      <c r="A2972" s="1"/>
    </row>
    <row r="2973" ht="15.75">
      <c r="A2973" s="1"/>
    </row>
    <row r="2974" ht="15.75">
      <c r="A2974" s="1"/>
    </row>
    <row r="2975" ht="15.75">
      <c r="A2975" s="1"/>
    </row>
    <row r="2976" ht="15.75">
      <c r="A2976" s="1"/>
    </row>
    <row r="2977" ht="15.75">
      <c r="A2977" s="1"/>
    </row>
    <row r="2978" ht="15.75">
      <c r="A2978" s="1"/>
    </row>
    <row r="2979" ht="15.75">
      <c r="A2979" s="1"/>
    </row>
    <row r="2980" ht="15.75">
      <c r="A2980" s="1"/>
    </row>
    <row r="2981" ht="15.75">
      <c r="A2981" s="1"/>
    </row>
    <row r="2982" ht="15.75">
      <c r="A2982" s="1"/>
    </row>
    <row r="2983" ht="15.75">
      <c r="A2983" s="1"/>
    </row>
    <row r="2984" ht="15.75">
      <c r="A2984" s="1"/>
    </row>
    <row r="2985" ht="15.75">
      <c r="A2985" s="1"/>
    </row>
    <row r="2986" ht="15.75">
      <c r="A2986" s="1"/>
    </row>
    <row r="2987" ht="15.75">
      <c r="A2987" s="1"/>
    </row>
    <row r="2988" ht="15.75">
      <c r="A2988" s="1"/>
    </row>
    <row r="2989" ht="15.75">
      <c r="A2989" s="1"/>
    </row>
    <row r="2990" ht="15.75">
      <c r="A2990" s="1"/>
    </row>
    <row r="2991" ht="15.75">
      <c r="A2991" s="1"/>
    </row>
    <row r="2992" ht="15.75">
      <c r="A2992" s="1"/>
    </row>
    <row r="2993" ht="15.75">
      <c r="A2993" s="1"/>
    </row>
    <row r="2994" ht="15.75">
      <c r="A2994" s="1"/>
    </row>
    <row r="2995" ht="15.75">
      <c r="A2995" s="1"/>
    </row>
    <row r="2996" ht="15.75">
      <c r="A2996" s="1"/>
    </row>
    <row r="2997" ht="15.75">
      <c r="A2997" s="1"/>
    </row>
    <row r="2998" ht="15.75">
      <c r="A2998" s="1"/>
    </row>
    <row r="2999" ht="15.75">
      <c r="A2999" s="1"/>
    </row>
    <row r="3000" ht="15.75">
      <c r="A3000" s="1"/>
    </row>
    <row r="3001" ht="15.75">
      <c r="A3001" s="1"/>
    </row>
    <row r="3002" ht="15.75">
      <c r="A3002" s="1"/>
    </row>
    <row r="3003" ht="15.75">
      <c r="A3003" s="1"/>
    </row>
    <row r="3004" ht="15.75">
      <c r="A3004" s="1"/>
    </row>
    <row r="3005" ht="15.75">
      <c r="A3005" s="1"/>
    </row>
    <row r="3006" ht="15.75">
      <c r="A3006" s="1"/>
    </row>
    <row r="3007" ht="15.75">
      <c r="A3007" s="1"/>
    </row>
    <row r="3008" ht="15.75">
      <c r="A3008" s="1"/>
    </row>
    <row r="3009" ht="15.75">
      <c r="A3009" s="1"/>
    </row>
    <row r="3010" ht="15.75">
      <c r="A3010" s="1"/>
    </row>
    <row r="3011" ht="15.75">
      <c r="A3011" s="1"/>
    </row>
    <row r="3012" ht="15.75">
      <c r="A3012" s="1"/>
    </row>
    <row r="3013" ht="15.75">
      <c r="A3013" s="1"/>
    </row>
    <row r="3014" ht="15.75">
      <c r="A3014" s="1"/>
    </row>
    <row r="3015" ht="15.75">
      <c r="A3015" s="1"/>
    </row>
    <row r="3016" ht="15.75">
      <c r="A3016" s="1"/>
    </row>
    <row r="3017" ht="15.75">
      <c r="A3017" s="1"/>
    </row>
    <row r="3018" ht="15.75">
      <c r="A3018" s="1"/>
    </row>
    <row r="3019" ht="15.75">
      <c r="A3019" s="1"/>
    </row>
    <row r="3020" ht="15.75">
      <c r="A3020" s="1"/>
    </row>
    <row r="3021" ht="15.75">
      <c r="A3021" s="1"/>
    </row>
    <row r="3022" ht="15.75">
      <c r="A3022" s="1"/>
    </row>
    <row r="3023" ht="15.75">
      <c r="A3023" s="1"/>
    </row>
    <row r="3024" ht="15.75">
      <c r="A3024" s="1"/>
    </row>
    <row r="3025" ht="15.75">
      <c r="A3025" s="1"/>
    </row>
    <row r="3026" ht="15.75">
      <c r="A3026" s="1"/>
    </row>
    <row r="3027" ht="15.75">
      <c r="A3027" s="1"/>
    </row>
    <row r="3028" ht="15.75">
      <c r="A3028" s="1"/>
    </row>
    <row r="3029" ht="15.75">
      <c r="A3029" s="1"/>
    </row>
    <row r="3030" ht="15.75">
      <c r="A3030" s="1"/>
    </row>
    <row r="3031" ht="15.75">
      <c r="A3031" s="1"/>
    </row>
    <row r="3032" ht="15.75">
      <c r="A3032" s="1"/>
    </row>
    <row r="3033" ht="15.75">
      <c r="A3033" s="1"/>
    </row>
    <row r="3034" ht="15.75">
      <c r="A3034" s="1"/>
    </row>
    <row r="3035" ht="15.75">
      <c r="A3035" s="1"/>
    </row>
    <row r="3036" ht="15.75">
      <c r="A3036" s="1"/>
    </row>
    <row r="3037" ht="15.75">
      <c r="A3037" s="1"/>
    </row>
    <row r="3038" ht="15.75">
      <c r="A3038" s="1"/>
    </row>
    <row r="3039" ht="15.75">
      <c r="A3039" s="1"/>
    </row>
    <row r="3040" ht="15.75">
      <c r="A3040" s="1"/>
    </row>
    <row r="3041" ht="15.75">
      <c r="A3041" s="1"/>
    </row>
    <row r="3042" ht="15.75">
      <c r="A3042" s="1"/>
    </row>
    <row r="3043" ht="15.75">
      <c r="A3043" s="1"/>
    </row>
    <row r="3044" ht="15.75">
      <c r="A3044" s="1"/>
    </row>
    <row r="3045" ht="15.75">
      <c r="A3045" s="1"/>
    </row>
    <row r="3046" ht="15.75">
      <c r="A3046" s="1"/>
    </row>
    <row r="3047" ht="15.75">
      <c r="A3047" s="1"/>
    </row>
    <row r="3048" ht="15.75">
      <c r="A3048" s="1"/>
    </row>
    <row r="3049" ht="15.75">
      <c r="A3049" s="1"/>
    </row>
    <row r="3050" ht="15.75">
      <c r="A3050" s="1"/>
    </row>
    <row r="3051" ht="15.75">
      <c r="A3051" s="1"/>
    </row>
    <row r="3052" ht="15.75">
      <c r="A3052" s="1"/>
    </row>
    <row r="3053" ht="15.75">
      <c r="A3053" s="1"/>
    </row>
    <row r="3054" ht="15.75">
      <c r="A3054" s="1"/>
    </row>
    <row r="3055" ht="15.75">
      <c r="A3055" s="1"/>
    </row>
    <row r="3056" ht="15.75">
      <c r="A3056" s="1"/>
    </row>
    <row r="3057" ht="15.75">
      <c r="A3057" s="1"/>
    </row>
    <row r="3058" ht="15.75">
      <c r="A3058" s="1"/>
    </row>
    <row r="3059" ht="15.75">
      <c r="A3059" s="1"/>
    </row>
    <row r="3060" ht="15.75">
      <c r="A3060" s="1"/>
    </row>
    <row r="3061" ht="15.75">
      <c r="A3061" s="1"/>
    </row>
    <row r="3062" ht="15.75">
      <c r="A3062" s="1"/>
    </row>
    <row r="3063" ht="15.75">
      <c r="A3063" s="1"/>
    </row>
    <row r="3064" ht="15.75">
      <c r="A3064" s="1"/>
    </row>
    <row r="3065" ht="15.75">
      <c r="A3065" s="1"/>
    </row>
    <row r="3066" ht="15.75">
      <c r="A3066" s="1"/>
    </row>
    <row r="3067" ht="15.75">
      <c r="A3067" s="1"/>
    </row>
    <row r="3068" ht="15.75">
      <c r="A3068" s="1"/>
    </row>
    <row r="3069" ht="15.75">
      <c r="A3069" s="1"/>
    </row>
    <row r="3070" ht="15.75">
      <c r="A3070" s="1"/>
    </row>
    <row r="3071" ht="15.75">
      <c r="A3071" s="1"/>
    </row>
    <row r="3072" ht="15.75">
      <c r="A3072" s="1"/>
    </row>
    <row r="3073" ht="15.75">
      <c r="A3073" s="1"/>
    </row>
    <row r="3074" ht="15.75">
      <c r="A3074" s="1"/>
    </row>
    <row r="3075" ht="15.75">
      <c r="A3075" s="1"/>
    </row>
    <row r="3076" ht="15.75">
      <c r="A3076" s="1"/>
    </row>
    <row r="3077" ht="15.75">
      <c r="A3077" s="1"/>
    </row>
    <row r="3078" ht="15.75">
      <c r="A3078" s="1"/>
    </row>
    <row r="3079" ht="15.75">
      <c r="A3079" s="1"/>
    </row>
    <row r="3080" ht="15.75">
      <c r="A3080" s="1"/>
    </row>
    <row r="3081" ht="15.75">
      <c r="A3081" s="1"/>
    </row>
    <row r="3082" ht="15.75">
      <c r="A3082" s="1"/>
    </row>
    <row r="3083" ht="15.75">
      <c r="A3083" s="1"/>
    </row>
    <row r="3084" ht="15.75">
      <c r="A3084" s="1"/>
    </row>
    <row r="3085" ht="15.75">
      <c r="A3085" s="1"/>
    </row>
    <row r="3086" ht="15.75">
      <c r="A3086" s="1"/>
    </row>
    <row r="3087" ht="15.75">
      <c r="A3087" s="1"/>
    </row>
    <row r="3088" ht="15.75">
      <c r="A3088" s="1"/>
    </row>
    <row r="3089" ht="15.75">
      <c r="A3089" s="1"/>
    </row>
    <row r="3090" ht="15.75">
      <c r="A3090" s="1"/>
    </row>
    <row r="3091" ht="15.75">
      <c r="A3091" s="1"/>
    </row>
    <row r="3092" ht="15.75">
      <c r="A3092" s="1"/>
    </row>
    <row r="3093" ht="15.75">
      <c r="A3093" s="1"/>
    </row>
    <row r="3094" ht="15.75">
      <c r="A3094" s="1"/>
    </row>
    <row r="3095" ht="15.75">
      <c r="A3095" s="1"/>
    </row>
    <row r="3096" ht="15.75">
      <c r="A3096" s="1"/>
    </row>
    <row r="3097" ht="15.75">
      <c r="A3097" s="1"/>
    </row>
    <row r="3098" ht="15.75">
      <c r="A3098" s="1"/>
    </row>
    <row r="3099" ht="15.75">
      <c r="A3099" s="1"/>
    </row>
    <row r="3100" ht="15.75">
      <c r="A3100" s="1"/>
    </row>
    <row r="3101" ht="15.75">
      <c r="A3101" s="1"/>
    </row>
    <row r="3102" ht="15.75">
      <c r="A3102" s="1"/>
    </row>
    <row r="3103" ht="15.75">
      <c r="A3103" s="1"/>
    </row>
    <row r="3104" ht="15.75">
      <c r="A3104" s="1"/>
    </row>
    <row r="3105" ht="15.75">
      <c r="A3105" s="1"/>
    </row>
    <row r="3106" ht="15.75">
      <c r="A3106" s="1"/>
    </row>
    <row r="3107" ht="15.75">
      <c r="A3107" s="1"/>
    </row>
    <row r="3108" ht="15.75">
      <c r="A3108" s="1"/>
    </row>
    <row r="3109" ht="15.75">
      <c r="A3109" s="1"/>
    </row>
    <row r="3110" ht="15.75">
      <c r="A3110" s="1"/>
    </row>
    <row r="3111" ht="15.75">
      <c r="A3111" s="1"/>
    </row>
    <row r="3112" ht="15.75">
      <c r="A3112" s="1"/>
    </row>
    <row r="3113" ht="15.75">
      <c r="A3113" s="1"/>
    </row>
    <row r="3114" ht="15.75">
      <c r="A3114" s="1"/>
    </row>
    <row r="3115" ht="15.75">
      <c r="A3115" s="1"/>
    </row>
    <row r="3116" ht="15.75">
      <c r="A3116" s="1"/>
    </row>
    <row r="3117" ht="15.75">
      <c r="A3117" s="1"/>
    </row>
    <row r="3118" ht="15.75">
      <c r="A3118" s="1"/>
    </row>
    <row r="3119" ht="15.75">
      <c r="A3119" s="1"/>
    </row>
    <row r="3120" ht="15.75">
      <c r="A3120" s="1"/>
    </row>
    <row r="3121" ht="15.75">
      <c r="A3121" s="1"/>
    </row>
    <row r="3122" ht="15.75">
      <c r="A3122" s="1"/>
    </row>
    <row r="3123" ht="15.75">
      <c r="A3123" s="1"/>
    </row>
    <row r="3124" ht="15.75">
      <c r="A3124" s="1"/>
    </row>
    <row r="3125" ht="15.75">
      <c r="A3125" s="1"/>
    </row>
    <row r="3126" ht="15.75">
      <c r="A3126" s="1"/>
    </row>
    <row r="3127" ht="15.75">
      <c r="A3127" s="1"/>
    </row>
    <row r="3128" ht="15.75">
      <c r="A3128" s="1"/>
    </row>
    <row r="3129" ht="15.75">
      <c r="A3129" s="1"/>
    </row>
    <row r="3130" ht="15.75">
      <c r="A3130" s="1"/>
    </row>
    <row r="3131" ht="15.75">
      <c r="A3131" s="1"/>
    </row>
    <row r="3132" ht="15.75">
      <c r="A3132" s="1"/>
    </row>
    <row r="3133" ht="15.75">
      <c r="A3133" s="1"/>
    </row>
    <row r="3134" ht="15.75">
      <c r="A3134" s="1"/>
    </row>
    <row r="3135" ht="15.75">
      <c r="A3135" s="1"/>
    </row>
    <row r="3136" ht="15.75">
      <c r="A3136" s="1"/>
    </row>
    <row r="3137" ht="15.75">
      <c r="A3137" s="1"/>
    </row>
    <row r="3138" ht="15.75">
      <c r="A3138" s="1"/>
    </row>
    <row r="3139" ht="15.75">
      <c r="A3139" s="1"/>
    </row>
    <row r="3140" ht="15.75">
      <c r="A3140" s="1"/>
    </row>
    <row r="3141" ht="15.75">
      <c r="A3141" s="1"/>
    </row>
    <row r="3142" ht="15.75">
      <c r="A3142" s="1"/>
    </row>
    <row r="3143" ht="15.75">
      <c r="A3143" s="1"/>
    </row>
    <row r="3144" ht="15.75">
      <c r="A3144" s="1"/>
    </row>
    <row r="3145" ht="15.75">
      <c r="A3145" s="1"/>
    </row>
    <row r="3146" ht="15.75">
      <c r="A3146" s="1"/>
    </row>
    <row r="3147" ht="15.75">
      <c r="A3147" s="1"/>
    </row>
    <row r="3148" ht="15.75">
      <c r="A3148" s="1"/>
    </row>
    <row r="3149" ht="15.75">
      <c r="A3149" s="1"/>
    </row>
    <row r="3150" ht="15.75">
      <c r="A3150" s="1"/>
    </row>
    <row r="3151" ht="15.75">
      <c r="A3151" s="1"/>
    </row>
    <row r="3152" ht="15.75">
      <c r="A3152" s="1"/>
    </row>
    <row r="3153" ht="15.75">
      <c r="A3153" s="1"/>
    </row>
    <row r="3154" ht="15.75">
      <c r="A3154" s="1"/>
    </row>
    <row r="3155" ht="15.75">
      <c r="A3155" s="1"/>
    </row>
    <row r="3156" ht="15.75">
      <c r="A3156" s="1"/>
    </row>
    <row r="3157" ht="15.75">
      <c r="A3157" s="1"/>
    </row>
    <row r="3158" ht="15.75">
      <c r="A3158" s="1"/>
    </row>
    <row r="3159" ht="15.75">
      <c r="A3159" s="1"/>
    </row>
    <row r="3160" ht="15.75">
      <c r="A3160" s="1"/>
    </row>
    <row r="3161" ht="15.75">
      <c r="A3161" s="1"/>
    </row>
    <row r="3162" ht="15.75">
      <c r="A3162" s="1"/>
    </row>
    <row r="3163" ht="15.75">
      <c r="A3163" s="1"/>
    </row>
    <row r="3164" ht="15.75">
      <c r="A3164" s="1"/>
    </row>
    <row r="3165" ht="15.75">
      <c r="A3165" s="1"/>
    </row>
    <row r="3166" ht="15.75">
      <c r="A3166" s="1"/>
    </row>
    <row r="3167" ht="15.75">
      <c r="A3167" s="1"/>
    </row>
    <row r="3168" ht="15.75">
      <c r="A3168" s="1"/>
    </row>
    <row r="3169" ht="15.75">
      <c r="A3169" s="1"/>
    </row>
    <row r="3170" ht="15.75">
      <c r="A3170" s="1"/>
    </row>
    <row r="3171" ht="15.75">
      <c r="A3171" s="1"/>
    </row>
    <row r="3172" ht="15.75">
      <c r="A3172" s="1"/>
    </row>
    <row r="3173" ht="15.75">
      <c r="A3173" s="1"/>
    </row>
    <row r="3174" ht="15.75">
      <c r="A3174" s="1"/>
    </row>
    <row r="3175" ht="15.75">
      <c r="A3175" s="1"/>
    </row>
    <row r="3176" ht="15.75">
      <c r="A3176" s="1"/>
    </row>
    <row r="3177" ht="15.75">
      <c r="A3177" s="1"/>
    </row>
    <row r="3178" ht="15.75">
      <c r="A3178" s="1"/>
    </row>
    <row r="3179" ht="15.75">
      <c r="A3179" s="1"/>
    </row>
    <row r="3180" ht="15.75">
      <c r="A3180" s="1"/>
    </row>
    <row r="3181" ht="15.75">
      <c r="A3181" s="1"/>
    </row>
    <row r="3182" ht="15.75">
      <c r="A3182" s="1"/>
    </row>
    <row r="3183" ht="15.75">
      <c r="A3183" s="1"/>
    </row>
    <row r="3184" ht="15.75">
      <c r="A3184" s="1"/>
    </row>
    <row r="3185" ht="15.75">
      <c r="A3185" s="1"/>
    </row>
    <row r="3186" ht="15.75">
      <c r="A3186" s="1"/>
    </row>
    <row r="3187" ht="15.75">
      <c r="A3187" s="1"/>
    </row>
    <row r="3188" ht="15.75">
      <c r="A3188" s="1"/>
    </row>
    <row r="3189" ht="15.75">
      <c r="A3189" s="1"/>
    </row>
    <row r="3190" ht="15.75">
      <c r="A3190" s="1"/>
    </row>
    <row r="3191" ht="15.75">
      <c r="A3191" s="1"/>
    </row>
    <row r="3192" ht="15.75">
      <c r="A3192" s="1"/>
    </row>
    <row r="3193" ht="15.75">
      <c r="A3193" s="1"/>
    </row>
    <row r="3194" ht="15.75">
      <c r="A3194" s="1"/>
    </row>
    <row r="3195" ht="15.75">
      <c r="A3195" s="1"/>
    </row>
    <row r="3196" ht="15.75">
      <c r="A3196" s="1"/>
    </row>
    <row r="3197" ht="15.75">
      <c r="A3197" s="1"/>
    </row>
    <row r="3198" ht="15.75">
      <c r="A3198" s="1"/>
    </row>
    <row r="3199" ht="15.75">
      <c r="A3199" s="1"/>
    </row>
    <row r="3200" ht="15.75">
      <c r="A3200" s="1"/>
    </row>
    <row r="3201" ht="15.75">
      <c r="A3201" s="1"/>
    </row>
    <row r="3202" ht="15.75">
      <c r="A3202" s="1"/>
    </row>
    <row r="3203" ht="15.75">
      <c r="A3203" s="1"/>
    </row>
    <row r="3204" ht="15.75">
      <c r="A3204" s="1"/>
    </row>
    <row r="3205" ht="15.75">
      <c r="A3205" s="1"/>
    </row>
    <row r="3206" ht="15.75">
      <c r="A3206" s="1"/>
    </row>
    <row r="3207" ht="15.75">
      <c r="A3207" s="1"/>
    </row>
    <row r="3208" ht="15.75">
      <c r="A3208" s="1"/>
    </row>
    <row r="3209" ht="15.75">
      <c r="A3209" s="1"/>
    </row>
    <row r="3210" ht="15.75">
      <c r="A3210" s="1"/>
    </row>
    <row r="3211" ht="15.75">
      <c r="A3211" s="1"/>
    </row>
    <row r="3212" ht="15.75">
      <c r="A3212" s="1"/>
    </row>
    <row r="3213" ht="15.75">
      <c r="A3213" s="1"/>
    </row>
    <row r="3214" ht="15.75">
      <c r="A3214" s="1"/>
    </row>
    <row r="3215" ht="15.75">
      <c r="A3215" s="1"/>
    </row>
    <row r="3216" ht="15.75">
      <c r="A3216" s="1"/>
    </row>
    <row r="3217" ht="15.75">
      <c r="A3217" s="1"/>
    </row>
    <row r="3218" ht="15.75">
      <c r="A3218" s="1"/>
    </row>
    <row r="3219" ht="15.75">
      <c r="A3219" s="1"/>
    </row>
    <row r="3220" ht="15.75">
      <c r="A3220" s="1"/>
    </row>
    <row r="3221" ht="15.75">
      <c r="A3221" s="1"/>
    </row>
    <row r="3222" ht="15.75">
      <c r="A3222" s="1"/>
    </row>
    <row r="3223" ht="15.75">
      <c r="A3223" s="1"/>
    </row>
    <row r="3224" ht="15.75">
      <c r="A3224" s="1"/>
    </row>
    <row r="3225" ht="15.75">
      <c r="A3225" s="1"/>
    </row>
    <row r="3226" ht="15.75">
      <c r="A3226" s="1"/>
    </row>
    <row r="3227" ht="15.75">
      <c r="A3227" s="1"/>
    </row>
    <row r="3228" ht="15.75">
      <c r="A3228" s="1"/>
    </row>
    <row r="3229" ht="15.75">
      <c r="A3229" s="1"/>
    </row>
    <row r="3230" ht="15.75">
      <c r="A3230" s="1"/>
    </row>
    <row r="3231" ht="15.75">
      <c r="A3231" s="1"/>
    </row>
    <row r="3232" ht="15.75">
      <c r="A3232" s="1"/>
    </row>
    <row r="3233" ht="15.75">
      <c r="A3233" s="1"/>
    </row>
    <row r="3234" ht="15.75">
      <c r="A3234" s="1"/>
    </row>
    <row r="3235" ht="15.75">
      <c r="A3235" s="1"/>
    </row>
    <row r="3236" ht="15.75">
      <c r="A3236" s="1"/>
    </row>
    <row r="3237" ht="15.75">
      <c r="A3237" s="1"/>
    </row>
    <row r="3238" ht="15.75">
      <c r="A3238" s="1"/>
    </row>
    <row r="3239" ht="15.75">
      <c r="A3239" s="1"/>
    </row>
    <row r="3240" ht="15.75">
      <c r="A3240" s="1"/>
    </row>
    <row r="3241" ht="15.75">
      <c r="A3241" s="1"/>
    </row>
    <row r="3242" ht="15.75">
      <c r="A3242" s="1"/>
    </row>
    <row r="3243" ht="15.75">
      <c r="A3243" s="1"/>
    </row>
    <row r="3244" ht="15.75">
      <c r="A3244" s="1"/>
    </row>
    <row r="3245" ht="15.75">
      <c r="A3245" s="1"/>
    </row>
    <row r="3246" ht="15.75">
      <c r="A3246" s="1"/>
    </row>
    <row r="3247" ht="15.75">
      <c r="A3247" s="1"/>
    </row>
    <row r="3248" ht="15.75">
      <c r="A3248" s="1"/>
    </row>
    <row r="3249" ht="15.75">
      <c r="A3249" s="1"/>
    </row>
    <row r="3250" ht="15.75">
      <c r="A3250" s="1"/>
    </row>
    <row r="3251" ht="15.75">
      <c r="A3251" s="1"/>
    </row>
    <row r="3252" ht="15.75">
      <c r="A3252" s="1"/>
    </row>
    <row r="3253" ht="15.75">
      <c r="A3253" s="1"/>
    </row>
    <row r="3254" ht="15.75">
      <c r="A3254" s="1"/>
    </row>
    <row r="3255" ht="15.75">
      <c r="A3255" s="1"/>
    </row>
    <row r="3256" ht="15.75">
      <c r="A3256" s="1"/>
    </row>
    <row r="3257" ht="15.75">
      <c r="A3257" s="1"/>
    </row>
    <row r="3258" ht="15.75">
      <c r="A3258" s="1"/>
    </row>
    <row r="3259" ht="15.75">
      <c r="A3259" s="1"/>
    </row>
  </sheetData>
  <sheetProtection/>
  <mergeCells count="2">
    <mergeCell ref="A2:D2"/>
    <mergeCell ref="A6:D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2013-04-26T04:50:24Z</cp:lastPrinted>
  <dcterms:created xsi:type="dcterms:W3CDTF">2007-04-02T03:51:21Z</dcterms:created>
  <dcterms:modified xsi:type="dcterms:W3CDTF">2013-09-02T08:55:51Z</dcterms:modified>
  <cp:category/>
  <cp:version/>
  <cp:contentType/>
  <cp:contentStatus/>
</cp:coreProperties>
</file>